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28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<sst xmlns="http://schemas.openxmlformats.org/spreadsheetml/2006/main" count="441" uniqueCount="218">
  <si>
    <t>ALEKSI HUTTUNEN</t>
  </si>
  <si>
    <t>IISALMEN VISA</t>
  </si>
  <si>
    <t>ARTTU HEIKKINEN</t>
  </si>
  <si>
    <t>PUIJON HIIHTOSEURA</t>
  </si>
  <si>
    <t>ALPO NURMI</t>
  </si>
  <si>
    <t>SIILINJÄRVEN HIIHTOSEURA</t>
  </si>
  <si>
    <t>EEMI NAUMANEN</t>
  </si>
  <si>
    <t>AKI PENNANEN</t>
  </si>
  <si>
    <t>SONKAJÄRVEN PAHKA</t>
  </si>
  <si>
    <t>M10</t>
  </si>
  <si>
    <t>LASSE KOMU</t>
  </si>
  <si>
    <t>JEREMIA KUHANEN</t>
  </si>
  <si>
    <t>KARTTULAN URHEILIJAT</t>
  </si>
  <si>
    <t>KIURUVEDEN URHEILIJAT</t>
  </si>
  <si>
    <t>HENRI HEIKKINEN</t>
  </si>
  <si>
    <t>LEEVI KARJALAINEN</t>
  </si>
  <si>
    <t>ELIAS VAUHKONEN</t>
  </si>
  <si>
    <t>RAUTALAMMIN URHEILIJAT</t>
  </si>
  <si>
    <t>ELIAS NURMI</t>
  </si>
  <si>
    <t>ERNO RUUSKANEN</t>
  </si>
  <si>
    <t>PIETARI PORTHAN</t>
  </si>
  <si>
    <t>TOMI LYYTIKÄINEN</t>
  </si>
  <si>
    <t>M12</t>
  </si>
  <si>
    <t>ATTE HUTTUNEN</t>
  </si>
  <si>
    <t>TUOMO KOMU</t>
  </si>
  <si>
    <t>SAMUEL KUHANEN</t>
  </si>
  <si>
    <t>JOHANNES HARAKKA</t>
  </si>
  <si>
    <t>LEPPÄVIRRAN VIRI</t>
  </si>
  <si>
    <t>ELMERI VOUTILAINEN</t>
  </si>
  <si>
    <t>MAANINGAN MAHTI</t>
  </si>
  <si>
    <t>ILJA BONDAR</t>
  </si>
  <si>
    <t>NILSIÄN NUJAKKA</t>
  </si>
  <si>
    <t>NIKO KORHONEN</t>
  </si>
  <si>
    <t>OLLI LAITINEN</t>
  </si>
  <si>
    <t>SAMI LARILAHTI</t>
  </si>
  <si>
    <t>TERO NORONEN</t>
  </si>
  <si>
    <t>VALTTERI VAUHKONEN</t>
  </si>
  <si>
    <t>RAUTAVAARAN RAIKU</t>
  </si>
  <si>
    <t>JOONA TIRKKONEN</t>
  </si>
  <si>
    <t>RIISTAVEDEN URHEILIJAT</t>
  </si>
  <si>
    <t>ARTTUR PENNANEN</t>
  </si>
  <si>
    <t>JAAKKO VALTONEN</t>
  </si>
  <si>
    <t>VILJAMI MIETTINEN</t>
  </si>
  <si>
    <t>ROOPE PENTIKÄINEN</t>
  </si>
  <si>
    <t>SUONENJOEN VASAMA</t>
  </si>
  <si>
    <t>M14</t>
  </si>
  <si>
    <t>JUANKOSKEN KUOHU</t>
  </si>
  <si>
    <t>JOONA KUMPULAINEN</t>
  </si>
  <si>
    <t>ELIAS HAAPAKOSKI</t>
  </si>
  <si>
    <t>RIKU OLLIKAINEN</t>
  </si>
  <si>
    <t>JOOSUA TIRKKONEN</t>
  </si>
  <si>
    <t>NUUTI KEINÄNEN</t>
  </si>
  <si>
    <t>VALTTER PENNANEN</t>
  </si>
  <si>
    <t>RONI-VILLE RISSANEN</t>
  </si>
  <si>
    <t>M16</t>
  </si>
  <si>
    <t>JUUSO NIEMINEN</t>
  </si>
  <si>
    <t>ALEKSI HUSSO</t>
  </si>
  <si>
    <t>LAURI VARIS</t>
  </si>
  <si>
    <t>PIELAVEDEN SAMPO</t>
  </si>
  <si>
    <t>JARI HYVÖNEN</t>
  </si>
  <si>
    <t>PATRIK VÄISÄNEN</t>
  </si>
  <si>
    <t>NIKO KUMPULAINEN</t>
  </si>
  <si>
    <t>M18</t>
  </si>
  <si>
    <t>EEMELI HUSSO</t>
  </si>
  <si>
    <t>VILLE RAUTIAINEN</t>
  </si>
  <si>
    <t>TEEMU NORONEN</t>
  </si>
  <si>
    <t>JUUSO UKKOLA</t>
  </si>
  <si>
    <t>JUHO PEKKA RÖNKKÖ</t>
  </si>
  <si>
    <t>VIEREMÄN KOITTO</t>
  </si>
  <si>
    <t>LAPINLAHDEN VETO</t>
  </si>
  <si>
    <t>NOORA MÄKÄRÄINEN</t>
  </si>
  <si>
    <t>SUVI KOMU</t>
  </si>
  <si>
    <t>IDA NISKANEN</t>
  </si>
  <si>
    <t>RITA PENTIKÄINEN</t>
  </si>
  <si>
    <t>SANNI KORHONEN</t>
  </si>
  <si>
    <t>N10</t>
  </si>
  <si>
    <t>JANINA TEITTINEN</t>
  </si>
  <si>
    <t>ANNI VARTIAINEN</t>
  </si>
  <si>
    <t>KARISSA VARMA</t>
  </si>
  <si>
    <t>TIINA NISKANEN</t>
  </si>
  <si>
    <t>JENNI TAKKUNEN</t>
  </si>
  <si>
    <t>RAUNA SORMUNEN</t>
  </si>
  <si>
    <t>N12</t>
  </si>
  <si>
    <t>ENNI-RIIKKA VENÄLÄINEN</t>
  </si>
  <si>
    <t>KAISU ESKELINEN</t>
  </si>
  <si>
    <t>MEIJU ESKELINEN</t>
  </si>
  <si>
    <t>AADA FÖHR</t>
  </si>
  <si>
    <t>LOTTA MALINEN</t>
  </si>
  <si>
    <t>RIINA NISKANEN</t>
  </si>
  <si>
    <t>SAIJA TAATTOLA</t>
  </si>
  <si>
    <t>JENNI LAAKKONEN</t>
  </si>
  <si>
    <t>EMILIA SILKKOLA</t>
  </si>
  <si>
    <t>TUULI KEMPPI</t>
  </si>
  <si>
    <t>HANNELE RAUTIAINEN</t>
  </si>
  <si>
    <t>SAARA PORTHAN</t>
  </si>
  <si>
    <t>N14</t>
  </si>
  <si>
    <t>MIRJAM KUHANEN</t>
  </si>
  <si>
    <t>AINO LAAMANEN</t>
  </si>
  <si>
    <t>MARIA NOUSIAINEN</t>
  </si>
  <si>
    <t>SALLA VOUTILAINEN</t>
  </si>
  <si>
    <t>MIIA PEKONEN</t>
  </si>
  <si>
    <t>REETTA SILVASTI</t>
  </si>
  <si>
    <t>IIDA HURRI</t>
  </si>
  <si>
    <t>SIIRI RÄSÄNEN</t>
  </si>
  <si>
    <t>N16</t>
  </si>
  <si>
    <t>OONA VIRKKUNEN</t>
  </si>
  <si>
    <t>VEERA VALTA</t>
  </si>
  <si>
    <t>VIIVI KUOSMANEN</t>
  </si>
  <si>
    <t>SIIRI MOISIO</t>
  </si>
  <si>
    <t>HANNA HYNYNEN</t>
  </si>
  <si>
    <t>MARIKA IKÄLÄINEN</t>
  </si>
  <si>
    <t>N18</t>
  </si>
  <si>
    <t>MIRA HAAPALAINEN</t>
  </si>
  <si>
    <t>REETTA HYVÄRINEN</t>
  </si>
  <si>
    <t>ESSI PARTANEN</t>
  </si>
  <si>
    <t>HERKKO HAKOLA</t>
  </si>
  <si>
    <t>ALEKSI VIERTORINNE</t>
  </si>
  <si>
    <t>POHJOIS-SAVON NUORISO - CUP 2012</t>
  </si>
  <si>
    <t>ANSSI KUITTINEN</t>
  </si>
  <si>
    <t>JUHO VARKOI</t>
  </si>
  <si>
    <t>JUUSO TOSSAVAINEN</t>
  </si>
  <si>
    <t>ALEKSI LEHMUSAHO</t>
  </si>
  <si>
    <t>ANTTI KORKALAINEN</t>
  </si>
  <si>
    <t>NIILO TARVAINEN</t>
  </si>
  <si>
    <t>TERO KORHONEN</t>
  </si>
  <si>
    <t>JUUSO HEISKANEN</t>
  </si>
  <si>
    <t>ALEKSI JÄNTTI</t>
  </si>
  <si>
    <t>SIMO LYYRA</t>
  </si>
  <si>
    <t>RONJA PÖYHÖNEN</t>
  </si>
  <si>
    <t>MARTTA NISKANEN</t>
  </si>
  <si>
    <t>KIIA PASANEN</t>
  </si>
  <si>
    <t>HETA HAKOLA</t>
  </si>
  <si>
    <t>SONJA SAUKKONEN</t>
  </si>
  <si>
    <t>IIRIS MOISIO</t>
  </si>
  <si>
    <t>AINO VARKOI</t>
  </si>
  <si>
    <t>ELISA MARK</t>
  </si>
  <si>
    <t>VEERA PURSIAINEN</t>
  </si>
  <si>
    <t>SALLA HEISKANEN</t>
  </si>
  <si>
    <t>TIINA HUTTUNEN</t>
  </si>
  <si>
    <t>SOILE KOPONEN</t>
  </si>
  <si>
    <t>NOORA PURSIAINEN</t>
  </si>
  <si>
    <t>EEVI SORMUNEN</t>
  </si>
  <si>
    <t>MARI HEISKANEN</t>
  </si>
  <si>
    <t>TEIJA HEISKANEN</t>
  </si>
  <si>
    <t>TERHI HEISKANEN</t>
  </si>
  <si>
    <t>IIDA-SOFIA KORHONEN</t>
  </si>
  <si>
    <t>JESSE NIEMINEN</t>
  </si>
  <si>
    <t>VEETI KORKALAINEN</t>
  </si>
  <si>
    <t>TATU HEISKANEN</t>
  </si>
  <si>
    <t>VALTTERI PENNANEN</t>
  </si>
  <si>
    <t>ERNO-KALLE RISSANEN</t>
  </si>
  <si>
    <t>Maaninka</t>
  </si>
  <si>
    <t>Pielavesi</t>
  </si>
  <si>
    <t>Sonkajärvi</t>
  </si>
  <si>
    <t>Iisalmi</t>
  </si>
  <si>
    <t>M8</t>
  </si>
  <si>
    <t>N8</t>
  </si>
  <si>
    <t>Yht.</t>
  </si>
  <si>
    <t>MINTTU TURUNEN</t>
  </si>
  <si>
    <t>SANNI SAVOLAINEN</t>
  </si>
  <si>
    <t>TOMI KOIRIKIVI</t>
  </si>
  <si>
    <t>MIKKO SAVOLAINEN</t>
  </si>
  <si>
    <t>ALEKSI KOIRIKIVI</t>
  </si>
  <si>
    <t>MARIKA HUOVINEN</t>
  </si>
  <si>
    <t>NOORA TORVINEN</t>
  </si>
  <si>
    <t>JUULIA LAAKKONEN</t>
  </si>
  <si>
    <t>VEERA TORVINEN</t>
  </si>
  <si>
    <t>HEIDI PENNANEN</t>
  </si>
  <si>
    <t>JENNA NISKANEN</t>
  </si>
  <si>
    <t>AINO LOIKKANEN</t>
  </si>
  <si>
    <t>IRJA-ULRIIKKA VALTA</t>
  </si>
  <si>
    <t>NIINA TAKKUNEN</t>
  </si>
  <si>
    <t xml:space="preserve"> </t>
  </si>
  <si>
    <t>VEERA MENSONEN</t>
  </si>
  <si>
    <t>LAURA HOLOPAINEN</t>
  </si>
  <si>
    <t>JOHANNA LAAKKONEN</t>
  </si>
  <si>
    <t>MAARIT HEISKANEN</t>
  </si>
  <si>
    <t>ANNE TUOVINEN</t>
  </si>
  <si>
    <t>ARSI RUUSKANEN</t>
  </si>
  <si>
    <t>AKSELI LOIKKANEN</t>
  </si>
  <si>
    <t>RIKU KOIRIKIVI</t>
  </si>
  <si>
    <t>NIKO TAKKUNEN</t>
  </si>
  <si>
    <t>PERTTI LAPPALAINEN</t>
  </si>
  <si>
    <t>TEEMU RISTO</t>
  </si>
  <si>
    <t xml:space="preserve">JOUNI PITKÄNEN </t>
  </si>
  <si>
    <t>JOONAS HUTTUNEN</t>
  </si>
  <si>
    <t>PERTTU VENÄLÄINEN</t>
  </si>
  <si>
    <t>JARNO HUTTUNEN</t>
  </si>
  <si>
    <t>SAMI KAUPPINEN</t>
  </si>
  <si>
    <t>EERO LAAMANEN</t>
  </si>
  <si>
    <t>LAURI LAAMANEN</t>
  </si>
  <si>
    <t>VALTTERI SAUKKONEN</t>
  </si>
  <si>
    <t>LARI-ANTTI RISSANEN</t>
  </si>
  <si>
    <t>HANNES RAUTIAINEN</t>
  </si>
  <si>
    <t>EMMI KÄRNÄ</t>
  </si>
  <si>
    <t>VIIVI KAUPPINEN</t>
  </si>
  <si>
    <t>JENNY RISSANEN</t>
  </si>
  <si>
    <t>ESSI KUITTINEN</t>
  </si>
  <si>
    <t>ANNI FÖHR</t>
  </si>
  <si>
    <t>SANNI SILVASTI</t>
  </si>
  <si>
    <t>NINA KÄRNÄ</t>
  </si>
  <si>
    <t>RIINA VÄÄNÄNEN</t>
  </si>
  <si>
    <t>IDA METSÄLÄ</t>
  </si>
  <si>
    <t>VILMA RYYTTY</t>
  </si>
  <si>
    <t>PETRA TURUNEN</t>
  </si>
  <si>
    <t>OONA-EMILIA MIELONEN</t>
  </si>
  <si>
    <t>RIINA KOTILAINEN</t>
  </si>
  <si>
    <t>TEEMU OVASKAINEN</t>
  </si>
  <si>
    <t>TOPI HUTTUNEN</t>
  </si>
  <si>
    <t>EEMIL MARTIKAINEN</t>
  </si>
  <si>
    <t>EEMIL JUNTUNEN</t>
  </si>
  <si>
    <t>OONA KATAINEN</t>
  </si>
  <si>
    <t>AADA MARTIKAINEN</t>
  </si>
  <si>
    <t>VIEREMÄN KOITTTO</t>
  </si>
  <si>
    <t>VEERA SÄISÄ</t>
  </si>
  <si>
    <t>HEIDI SONNINEN</t>
  </si>
  <si>
    <t>MARI PYYKKÖNEN</t>
  </si>
  <si>
    <t>ANU HUTTUNEN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</si>
</sst>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1"/>
      <color indexed="8"/>
      <name val="Calibri"/>
      <family val="2"/>
    </font>
    <font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43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21" borderId="2" applyNumberFormat="0" applyAlignment="0" applyProtection="0"/>
    <xf numFmtId="0" fontId="9" fillId="0" borderId="3" applyNumberFormat="0" applyFill="0" applyAlignment="0" applyProtection="0"/>
    <xf numFmtId="0" fontId="10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16" fillId="7" borderId="2" applyNumberFormat="0" applyAlignment="0" applyProtection="0"/>
    <xf numFmtId="0" fontId="17" fillId="23" borderId="8" applyNumberFormat="0" applyAlignment="0" applyProtection="0"/>
    <xf numFmtId="0" fontId="18" fillId="21" borderId="9" applyNumberFormat="0" applyAlignment="0" applyProtection="0"/>
    <xf numFmtId="44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8"/>
  <sheetViews>
    <sheetView tabSelected="1" zoomScalePageLayoutView="0" workbookViewId="0" topLeftCell="A115">
      <selection activeCell="N125" sqref="N124:N125"/>
    </sheetView>
  </sheetViews>
  <sheetFormatPr defaultColWidth="9.140625" defaultRowHeight="16.5" customHeight="1"/>
  <cols>
    <col min="1" max="1" width="3.57421875" style="2" customWidth="1"/>
    <col min="2" max="2" width="19.8515625" style="1" customWidth="1"/>
    <col min="3" max="3" width="23.7109375" style="1" customWidth="1"/>
    <col min="4" max="7" width="8.421875" style="7" customWidth="1"/>
    <col min="8" max="8" width="6.421875" style="7" customWidth="1"/>
    <col min="9" max="16384" width="9.140625" style="1" customWidth="1"/>
  </cols>
  <sheetData>
    <row r="1" spans="2:8" ht="16.5" customHeight="1">
      <c r="B1" s="5" t="s">
        <v>117</v>
      </c>
      <c r="H1" s="8"/>
    </row>
    <row r="2" spans="1:8" ht="16.5" customHeight="1">
      <c r="A2" s="13"/>
      <c r="B2" s="15" t="s">
        <v>155</v>
      </c>
      <c r="C2" s="14"/>
      <c r="D2" s="8" t="s">
        <v>151</v>
      </c>
      <c r="E2" s="8" t="s">
        <v>152</v>
      </c>
      <c r="F2" s="8" t="s">
        <v>153</v>
      </c>
      <c r="G2" s="8" t="s">
        <v>154</v>
      </c>
      <c r="H2" s="8" t="s">
        <v>157</v>
      </c>
    </row>
    <row r="3" spans="1:12" ht="16.5" customHeight="1">
      <c r="A3" s="13">
        <v>1</v>
      </c>
      <c r="B3" s="11" t="s">
        <v>2</v>
      </c>
      <c r="C3" s="11" t="s">
        <v>3</v>
      </c>
      <c r="D3" s="12">
        <v>50</v>
      </c>
      <c r="E3" s="12">
        <v>50</v>
      </c>
      <c r="F3" s="12">
        <v>50</v>
      </c>
      <c r="G3" s="12">
        <v>50</v>
      </c>
      <c r="H3" s="12">
        <f aca="true" t="shared" si="0" ref="H3:H12">SUM(D3:G3)</f>
        <v>200</v>
      </c>
      <c r="K3" s="9"/>
      <c r="L3" s="7"/>
    </row>
    <row r="4" spans="1:12" ht="16.5" customHeight="1">
      <c r="A4" s="13">
        <v>2</v>
      </c>
      <c r="B4" s="11" t="s">
        <v>0</v>
      </c>
      <c r="C4" s="11" t="s">
        <v>1</v>
      </c>
      <c r="D4" s="12">
        <v>40</v>
      </c>
      <c r="E4" s="12">
        <v>40</v>
      </c>
      <c r="F4" s="12">
        <v>40</v>
      </c>
      <c r="G4" s="12">
        <v>40</v>
      </c>
      <c r="H4" s="12">
        <f t="shared" si="0"/>
        <v>160</v>
      </c>
      <c r="K4" s="3"/>
      <c r="L4" s="3"/>
    </row>
    <row r="5" spans="1:12" ht="16.5" customHeight="1">
      <c r="A5" s="13">
        <v>3</v>
      </c>
      <c r="B5" s="11" t="s">
        <v>4</v>
      </c>
      <c r="C5" s="11" t="s">
        <v>5</v>
      </c>
      <c r="D5" s="12">
        <v>30</v>
      </c>
      <c r="E5" s="12">
        <v>20</v>
      </c>
      <c r="F5" s="12">
        <v>30</v>
      </c>
      <c r="G5" s="12">
        <v>30</v>
      </c>
      <c r="H5" s="12">
        <f>SUM(D5:G5)</f>
        <v>110</v>
      </c>
      <c r="K5" s="3"/>
      <c r="L5" s="3"/>
    </row>
    <row r="6" spans="1:12" ht="16.5" customHeight="1">
      <c r="A6" s="13">
        <v>4</v>
      </c>
      <c r="B6" s="11" t="s">
        <v>6</v>
      </c>
      <c r="C6" s="11" t="s">
        <v>5</v>
      </c>
      <c r="D6" s="12">
        <v>25</v>
      </c>
      <c r="E6" s="12">
        <v>30</v>
      </c>
      <c r="F6" s="12">
        <v>25</v>
      </c>
      <c r="G6" s="12">
        <v>25</v>
      </c>
      <c r="H6" s="12">
        <f t="shared" si="0"/>
        <v>105</v>
      </c>
      <c r="K6" s="3"/>
      <c r="L6" s="3"/>
    </row>
    <row r="7" spans="1:12" ht="16.5" customHeight="1">
      <c r="A7" s="13">
        <v>5</v>
      </c>
      <c r="B7" s="11" t="s">
        <v>7</v>
      </c>
      <c r="C7" s="11" t="s">
        <v>8</v>
      </c>
      <c r="D7" s="12">
        <v>20</v>
      </c>
      <c r="E7" s="12">
        <v>25</v>
      </c>
      <c r="F7" s="12">
        <v>20</v>
      </c>
      <c r="G7" s="12">
        <v>18</v>
      </c>
      <c r="H7" s="12">
        <f t="shared" si="0"/>
        <v>83</v>
      </c>
      <c r="K7" s="9"/>
      <c r="L7" s="7"/>
    </row>
    <row r="8" spans="1:12" ht="16.5" customHeight="1">
      <c r="A8" s="13">
        <v>6</v>
      </c>
      <c r="B8" s="11" t="s">
        <v>115</v>
      </c>
      <c r="C8" s="11" t="s">
        <v>8</v>
      </c>
      <c r="D8" s="12">
        <v>18</v>
      </c>
      <c r="E8" s="12">
        <v>18</v>
      </c>
      <c r="F8" s="12">
        <v>18</v>
      </c>
      <c r="G8" s="12">
        <v>0</v>
      </c>
      <c r="H8" s="12">
        <f t="shared" si="0"/>
        <v>54</v>
      </c>
      <c r="K8" s="9"/>
      <c r="L8" s="7"/>
    </row>
    <row r="9" spans="2:12" ht="16.5" customHeight="1">
      <c r="B9" s="3" t="s">
        <v>207</v>
      </c>
      <c r="C9" s="3" t="s">
        <v>8</v>
      </c>
      <c r="D9" s="6">
        <v>0</v>
      </c>
      <c r="E9" s="6">
        <v>0</v>
      </c>
      <c r="F9" s="6">
        <v>0</v>
      </c>
      <c r="G9" s="6">
        <v>20</v>
      </c>
      <c r="H9" s="6">
        <f t="shared" si="0"/>
        <v>20</v>
      </c>
      <c r="K9" s="9"/>
      <c r="L9" s="7"/>
    </row>
    <row r="10" spans="2:12" ht="16.5" customHeight="1">
      <c r="B10" s="3" t="s">
        <v>187</v>
      </c>
      <c r="C10" s="3" t="s">
        <v>8</v>
      </c>
      <c r="D10" s="6">
        <v>0</v>
      </c>
      <c r="E10" s="6">
        <v>0</v>
      </c>
      <c r="F10" s="6">
        <v>16</v>
      </c>
      <c r="G10" s="6">
        <v>0</v>
      </c>
      <c r="H10" s="6">
        <f t="shared" si="0"/>
        <v>16</v>
      </c>
      <c r="K10" s="9"/>
      <c r="L10" s="7"/>
    </row>
    <row r="11" spans="2:12" ht="16.5" customHeight="1">
      <c r="B11" s="3" t="s">
        <v>208</v>
      </c>
      <c r="C11" s="3" t="s">
        <v>68</v>
      </c>
      <c r="D11" s="6">
        <v>0</v>
      </c>
      <c r="E11" s="6">
        <v>0</v>
      </c>
      <c r="F11" s="6">
        <v>0</v>
      </c>
      <c r="G11" s="6">
        <v>16</v>
      </c>
      <c r="H11" s="6">
        <f t="shared" si="0"/>
        <v>16</v>
      </c>
      <c r="K11" s="9"/>
      <c r="L11" s="7"/>
    </row>
    <row r="12" spans="2:12" ht="16.5" customHeight="1">
      <c r="B12" s="3" t="s">
        <v>209</v>
      </c>
      <c r="C12" s="3" t="s">
        <v>68</v>
      </c>
      <c r="D12" s="6">
        <v>0</v>
      </c>
      <c r="E12" s="6">
        <v>0</v>
      </c>
      <c r="F12" s="6">
        <v>0</v>
      </c>
      <c r="G12" s="6">
        <v>14</v>
      </c>
      <c r="H12" s="6">
        <f t="shared" si="0"/>
        <v>14</v>
      </c>
      <c r="K12" s="9"/>
      <c r="L12" s="7"/>
    </row>
    <row r="13" spans="2:12" ht="16.5" customHeight="1">
      <c r="B13" s="3"/>
      <c r="C13" s="3"/>
      <c r="K13" s="9"/>
      <c r="L13" s="7"/>
    </row>
    <row r="14" spans="1:12" ht="16.5" customHeight="1">
      <c r="A14" s="13"/>
      <c r="B14" s="10" t="s">
        <v>9</v>
      </c>
      <c r="C14" s="11"/>
      <c r="D14" s="8" t="s">
        <v>151</v>
      </c>
      <c r="E14" s="8" t="s">
        <v>152</v>
      </c>
      <c r="F14" s="8" t="s">
        <v>153</v>
      </c>
      <c r="G14" s="8" t="s">
        <v>154</v>
      </c>
      <c r="H14" s="8" t="s">
        <v>157</v>
      </c>
      <c r="K14" s="9"/>
      <c r="L14" s="7"/>
    </row>
    <row r="15" spans="1:12" ht="16.5" customHeight="1">
      <c r="A15" s="13">
        <v>1</v>
      </c>
      <c r="B15" s="11" t="s">
        <v>19</v>
      </c>
      <c r="C15" s="11" t="s">
        <v>5</v>
      </c>
      <c r="D15" s="12">
        <v>50</v>
      </c>
      <c r="E15" s="12">
        <v>50</v>
      </c>
      <c r="F15" s="12">
        <v>40</v>
      </c>
      <c r="G15" s="12">
        <v>50</v>
      </c>
      <c r="H15" s="12">
        <f aca="true" t="shared" si="1" ref="H15:H28">SUM(D15:G15)</f>
        <v>190</v>
      </c>
      <c r="K15" s="9"/>
      <c r="L15" s="7"/>
    </row>
    <row r="16" spans="1:12" ht="16.5" customHeight="1">
      <c r="A16" s="13">
        <v>2</v>
      </c>
      <c r="B16" s="11" t="s">
        <v>21</v>
      </c>
      <c r="C16" s="11" t="s">
        <v>5</v>
      </c>
      <c r="D16" s="12">
        <v>12</v>
      </c>
      <c r="E16" s="12">
        <v>40</v>
      </c>
      <c r="F16" s="12">
        <v>50</v>
      </c>
      <c r="G16" s="12">
        <v>40</v>
      </c>
      <c r="H16" s="12">
        <f t="shared" si="1"/>
        <v>142</v>
      </c>
      <c r="K16" s="9"/>
      <c r="L16" s="7"/>
    </row>
    <row r="17" spans="1:12" ht="16.5" customHeight="1">
      <c r="A17" s="13">
        <v>3</v>
      </c>
      <c r="B17" s="11" t="s">
        <v>20</v>
      </c>
      <c r="C17" s="11" t="s">
        <v>5</v>
      </c>
      <c r="D17" s="12">
        <v>40</v>
      </c>
      <c r="E17" s="12">
        <v>12</v>
      </c>
      <c r="F17" s="12">
        <v>14</v>
      </c>
      <c r="G17" s="12">
        <v>16</v>
      </c>
      <c r="H17" s="12">
        <f t="shared" si="1"/>
        <v>82</v>
      </c>
      <c r="K17" s="9"/>
      <c r="L17" s="7"/>
    </row>
    <row r="18" spans="1:12" ht="16.5" customHeight="1">
      <c r="A18" s="13">
        <v>4</v>
      </c>
      <c r="B18" s="11" t="s">
        <v>14</v>
      </c>
      <c r="C18" s="11" t="s">
        <v>3</v>
      </c>
      <c r="D18" s="12">
        <v>10</v>
      </c>
      <c r="E18" s="12">
        <v>25</v>
      </c>
      <c r="F18" s="12">
        <v>25</v>
      </c>
      <c r="G18" s="12">
        <v>20</v>
      </c>
      <c r="H18" s="12">
        <f t="shared" si="1"/>
        <v>80</v>
      </c>
      <c r="K18" s="9"/>
      <c r="L18" s="7"/>
    </row>
    <row r="19" spans="1:12" ht="16.5" customHeight="1">
      <c r="A19" s="13">
        <v>5</v>
      </c>
      <c r="B19" s="14" t="s">
        <v>18</v>
      </c>
      <c r="C19" s="14" t="s">
        <v>5</v>
      </c>
      <c r="D19" s="12">
        <v>20</v>
      </c>
      <c r="E19" s="12">
        <v>18</v>
      </c>
      <c r="F19" s="12">
        <v>12</v>
      </c>
      <c r="G19" s="12">
        <v>25</v>
      </c>
      <c r="H19" s="12">
        <f t="shared" si="1"/>
        <v>75</v>
      </c>
      <c r="K19" s="9"/>
      <c r="L19" s="7"/>
    </row>
    <row r="20" spans="1:12" ht="16.5" customHeight="1">
      <c r="A20" s="13">
        <v>6</v>
      </c>
      <c r="B20" s="11" t="s">
        <v>150</v>
      </c>
      <c r="C20" s="11" t="s">
        <v>8</v>
      </c>
      <c r="D20" s="12">
        <v>18</v>
      </c>
      <c r="E20" s="12">
        <v>20</v>
      </c>
      <c r="F20" s="12">
        <v>20</v>
      </c>
      <c r="G20" s="12">
        <v>14</v>
      </c>
      <c r="H20" s="12">
        <f t="shared" si="1"/>
        <v>72</v>
      </c>
      <c r="K20" s="9"/>
      <c r="L20" s="7"/>
    </row>
    <row r="21" spans="1:12" ht="16.5" customHeight="1">
      <c r="A21" s="13">
        <v>7</v>
      </c>
      <c r="B21" s="11" t="s">
        <v>16</v>
      </c>
      <c r="C21" s="11" t="s">
        <v>17</v>
      </c>
      <c r="D21" s="12">
        <v>25</v>
      </c>
      <c r="E21" s="12">
        <v>0</v>
      </c>
      <c r="F21" s="12">
        <v>16</v>
      </c>
      <c r="G21" s="12">
        <v>30</v>
      </c>
      <c r="H21" s="12">
        <f t="shared" si="1"/>
        <v>71</v>
      </c>
      <c r="K21" s="9"/>
      <c r="L21" s="7"/>
    </row>
    <row r="22" spans="1:12" ht="16.5" customHeight="1">
      <c r="A22" s="13">
        <v>8</v>
      </c>
      <c r="B22" s="11" t="s">
        <v>11</v>
      </c>
      <c r="C22" s="11" t="s">
        <v>12</v>
      </c>
      <c r="D22" s="12">
        <v>16</v>
      </c>
      <c r="E22" s="12">
        <v>16</v>
      </c>
      <c r="F22" s="12">
        <v>18</v>
      </c>
      <c r="G22" s="12">
        <v>18</v>
      </c>
      <c r="H22" s="12">
        <f t="shared" si="1"/>
        <v>68</v>
      </c>
      <c r="K22" s="9"/>
      <c r="L22" s="7"/>
    </row>
    <row r="23" spans="1:12" ht="16.5" customHeight="1">
      <c r="A23" s="13">
        <v>9</v>
      </c>
      <c r="B23" s="11" t="s">
        <v>10</v>
      </c>
      <c r="C23" s="11" t="s">
        <v>1</v>
      </c>
      <c r="D23" s="12">
        <v>14</v>
      </c>
      <c r="E23" s="12">
        <v>14</v>
      </c>
      <c r="F23" s="12">
        <v>9</v>
      </c>
      <c r="G23" s="12">
        <v>12</v>
      </c>
      <c r="H23" s="12">
        <f t="shared" si="1"/>
        <v>49</v>
      </c>
      <c r="K23" s="9"/>
      <c r="L23" s="7"/>
    </row>
    <row r="24" spans="1:12" ht="16.5" customHeight="1">
      <c r="A24" s="13">
        <v>10</v>
      </c>
      <c r="B24" s="11" t="s">
        <v>15</v>
      </c>
      <c r="C24" s="11" t="s">
        <v>3</v>
      </c>
      <c r="D24" s="12">
        <v>9</v>
      </c>
      <c r="E24" s="12">
        <v>10</v>
      </c>
      <c r="F24" s="12">
        <v>10</v>
      </c>
      <c r="G24" s="12">
        <v>0</v>
      </c>
      <c r="H24" s="12">
        <f t="shared" si="1"/>
        <v>29</v>
      </c>
      <c r="K24" s="9"/>
      <c r="L24" s="7"/>
    </row>
    <row r="25" spans="2:12" ht="16.5" customHeight="1">
      <c r="B25" s="3" t="s">
        <v>160</v>
      </c>
      <c r="C25" s="3" t="s">
        <v>13</v>
      </c>
      <c r="D25" s="6">
        <v>0</v>
      </c>
      <c r="E25" s="6">
        <v>30</v>
      </c>
      <c r="F25" s="6">
        <v>30</v>
      </c>
      <c r="G25" s="6">
        <v>0</v>
      </c>
      <c r="H25" s="6">
        <f t="shared" si="1"/>
        <v>60</v>
      </c>
      <c r="K25" s="9"/>
      <c r="L25" s="7"/>
    </row>
    <row r="26" spans="2:12" ht="16.5" customHeight="1">
      <c r="B26" s="3" t="s">
        <v>116</v>
      </c>
      <c r="C26" s="3" t="s">
        <v>13</v>
      </c>
      <c r="D26" s="6">
        <v>30</v>
      </c>
      <c r="E26" s="6">
        <v>0</v>
      </c>
      <c r="F26" s="6">
        <v>0</v>
      </c>
      <c r="G26" s="6">
        <v>0</v>
      </c>
      <c r="H26" s="6">
        <f t="shared" si="1"/>
        <v>30</v>
      </c>
      <c r="K26" s="9"/>
      <c r="L26" s="7"/>
    </row>
    <row r="27" spans="2:12" ht="16.5" customHeight="1">
      <c r="B27" s="3" t="s">
        <v>210</v>
      </c>
      <c r="C27" s="3" t="s">
        <v>1</v>
      </c>
      <c r="D27" s="6">
        <v>0</v>
      </c>
      <c r="E27" s="6">
        <v>0</v>
      </c>
      <c r="F27" s="6">
        <v>0</v>
      </c>
      <c r="G27" s="6">
        <v>10</v>
      </c>
      <c r="H27" s="6">
        <f t="shared" si="1"/>
        <v>10</v>
      </c>
      <c r="K27" s="9"/>
      <c r="L27" s="7"/>
    </row>
    <row r="28" spans="2:12" ht="16.5" customHeight="1">
      <c r="B28" s="3" t="s">
        <v>188</v>
      </c>
      <c r="C28" s="3" t="s">
        <v>8</v>
      </c>
      <c r="D28" s="6">
        <v>0</v>
      </c>
      <c r="E28" s="6">
        <v>0</v>
      </c>
      <c r="F28" s="6">
        <v>8</v>
      </c>
      <c r="G28" s="6">
        <v>0</v>
      </c>
      <c r="H28" s="6">
        <f t="shared" si="1"/>
        <v>8</v>
      </c>
      <c r="K28" s="9"/>
      <c r="L28" s="7"/>
    </row>
    <row r="29" spans="2:12" ht="16.5" customHeight="1">
      <c r="B29" s="3"/>
      <c r="C29" s="3"/>
      <c r="K29" s="9"/>
      <c r="L29" s="7"/>
    </row>
    <row r="30" spans="2:12" ht="16.5" customHeight="1">
      <c r="B30" s="10" t="s">
        <v>22</v>
      </c>
      <c r="C30" s="11"/>
      <c r="D30" s="8" t="s">
        <v>151</v>
      </c>
      <c r="E30" s="8" t="s">
        <v>152</v>
      </c>
      <c r="F30" s="8" t="s">
        <v>153</v>
      </c>
      <c r="G30" s="8" t="s">
        <v>154</v>
      </c>
      <c r="H30" s="8" t="s">
        <v>157</v>
      </c>
      <c r="K30" s="9"/>
      <c r="L30" s="7"/>
    </row>
    <row r="31" spans="1:8" ht="16.5" customHeight="1">
      <c r="A31" s="13">
        <v>1</v>
      </c>
      <c r="B31" s="11" t="s">
        <v>28</v>
      </c>
      <c r="C31" s="11" t="s">
        <v>29</v>
      </c>
      <c r="D31" s="12">
        <v>50</v>
      </c>
      <c r="E31" s="12">
        <v>50</v>
      </c>
      <c r="F31" s="12">
        <v>50</v>
      </c>
      <c r="G31" s="12">
        <v>50</v>
      </c>
      <c r="H31" s="12">
        <f aca="true" t="shared" si="2" ref="H31:H55">SUM(D31:G31)</f>
        <v>200</v>
      </c>
    </row>
    <row r="32" spans="1:8" ht="16.5" customHeight="1">
      <c r="A32" s="13">
        <v>2</v>
      </c>
      <c r="B32" s="11" t="s">
        <v>26</v>
      </c>
      <c r="C32" s="11" t="s">
        <v>27</v>
      </c>
      <c r="D32" s="12">
        <v>40</v>
      </c>
      <c r="E32" s="12">
        <v>30</v>
      </c>
      <c r="F32" s="12">
        <v>40</v>
      </c>
      <c r="G32" s="12">
        <v>30</v>
      </c>
      <c r="H32" s="12">
        <f t="shared" si="2"/>
        <v>140</v>
      </c>
    </row>
    <row r="33" spans="1:8" ht="16.5" customHeight="1">
      <c r="A33" s="13">
        <v>3</v>
      </c>
      <c r="B33" s="11" t="s">
        <v>149</v>
      </c>
      <c r="C33" s="11" t="s">
        <v>27</v>
      </c>
      <c r="D33" s="12">
        <v>25</v>
      </c>
      <c r="E33" s="12">
        <v>40</v>
      </c>
      <c r="F33" s="12">
        <v>30</v>
      </c>
      <c r="G33" s="12">
        <v>40</v>
      </c>
      <c r="H33" s="12">
        <f t="shared" si="2"/>
        <v>135</v>
      </c>
    </row>
    <row r="34" spans="1:8" ht="16.5" customHeight="1">
      <c r="A34" s="13">
        <v>4</v>
      </c>
      <c r="B34" s="11" t="s">
        <v>118</v>
      </c>
      <c r="C34" s="11" t="s">
        <v>27</v>
      </c>
      <c r="D34" s="12">
        <v>30</v>
      </c>
      <c r="E34" s="12">
        <v>25</v>
      </c>
      <c r="F34" s="12">
        <v>25</v>
      </c>
      <c r="G34" s="12">
        <v>25</v>
      </c>
      <c r="H34" s="12">
        <f t="shared" si="2"/>
        <v>105</v>
      </c>
    </row>
    <row r="35" spans="1:8" ht="16.5" customHeight="1">
      <c r="A35" s="13">
        <v>5</v>
      </c>
      <c r="B35" s="11" t="s">
        <v>23</v>
      </c>
      <c r="C35" s="11" t="s">
        <v>1</v>
      </c>
      <c r="D35" s="12">
        <v>16</v>
      </c>
      <c r="E35" s="12">
        <v>16</v>
      </c>
      <c r="F35" s="12">
        <v>20</v>
      </c>
      <c r="G35" s="12">
        <v>20</v>
      </c>
      <c r="H35" s="12">
        <f t="shared" si="2"/>
        <v>72</v>
      </c>
    </row>
    <row r="36" spans="1:8" ht="16.5" customHeight="1">
      <c r="A36" s="13">
        <v>6</v>
      </c>
      <c r="B36" s="11" t="s">
        <v>148</v>
      </c>
      <c r="C36" s="11" t="s">
        <v>8</v>
      </c>
      <c r="D36" s="12">
        <v>20</v>
      </c>
      <c r="E36" s="12">
        <v>20</v>
      </c>
      <c r="F36" s="12">
        <v>12</v>
      </c>
      <c r="G36" s="12">
        <v>14</v>
      </c>
      <c r="H36" s="12">
        <f t="shared" si="2"/>
        <v>66</v>
      </c>
    </row>
    <row r="37" spans="1:8" ht="16.5" customHeight="1">
      <c r="A37" s="13">
        <v>7</v>
      </c>
      <c r="B37" s="11" t="s">
        <v>42</v>
      </c>
      <c r="C37" s="11" t="s">
        <v>5</v>
      </c>
      <c r="D37" s="12">
        <v>8</v>
      </c>
      <c r="E37" s="12">
        <v>18</v>
      </c>
      <c r="F37" s="12">
        <v>14</v>
      </c>
      <c r="G37" s="12">
        <v>12</v>
      </c>
      <c r="H37" s="12">
        <f t="shared" si="2"/>
        <v>52</v>
      </c>
    </row>
    <row r="38" spans="1:8" ht="16.5" customHeight="1">
      <c r="A38" s="13">
        <v>8</v>
      </c>
      <c r="B38" s="11" t="s">
        <v>25</v>
      </c>
      <c r="C38" s="11" t="s">
        <v>12</v>
      </c>
      <c r="D38" s="12">
        <v>6</v>
      </c>
      <c r="E38" s="12">
        <v>12</v>
      </c>
      <c r="F38" s="12">
        <v>16</v>
      </c>
      <c r="G38" s="12">
        <v>16</v>
      </c>
      <c r="H38" s="12">
        <f t="shared" si="2"/>
        <v>50</v>
      </c>
    </row>
    <row r="39" spans="1:8" ht="16.5" customHeight="1">
      <c r="A39" s="13">
        <v>9</v>
      </c>
      <c r="B39" s="11" t="s">
        <v>24</v>
      </c>
      <c r="C39" s="11" t="s">
        <v>1</v>
      </c>
      <c r="D39" s="12">
        <v>9</v>
      </c>
      <c r="E39" s="12">
        <v>14</v>
      </c>
      <c r="F39" s="12">
        <v>9</v>
      </c>
      <c r="G39" s="12">
        <v>9</v>
      </c>
      <c r="H39" s="12">
        <f t="shared" si="2"/>
        <v>41</v>
      </c>
    </row>
    <row r="40" spans="1:8" ht="16.5" customHeight="1">
      <c r="A40" s="13">
        <v>10</v>
      </c>
      <c r="B40" s="11" t="s">
        <v>119</v>
      </c>
      <c r="C40" s="11" t="s">
        <v>69</v>
      </c>
      <c r="D40" s="12">
        <v>1</v>
      </c>
      <c r="E40" s="12">
        <v>0</v>
      </c>
      <c r="F40" s="12">
        <v>18</v>
      </c>
      <c r="G40" s="12">
        <v>10</v>
      </c>
      <c r="H40" s="12">
        <f t="shared" si="2"/>
        <v>29</v>
      </c>
    </row>
    <row r="41" spans="1:8" ht="16.5" customHeight="1">
      <c r="A41" s="13">
        <v>11</v>
      </c>
      <c r="B41" s="11" t="s">
        <v>38</v>
      </c>
      <c r="C41" s="11" t="s">
        <v>39</v>
      </c>
      <c r="D41" s="12">
        <v>5</v>
      </c>
      <c r="E41" s="12">
        <v>10</v>
      </c>
      <c r="F41" s="12">
        <v>7</v>
      </c>
      <c r="G41" s="12">
        <v>6</v>
      </c>
      <c r="H41" s="12">
        <f t="shared" si="2"/>
        <v>28</v>
      </c>
    </row>
    <row r="42" spans="1:8" ht="16.5" customHeight="1">
      <c r="A42" s="13">
        <v>12</v>
      </c>
      <c r="B42" s="11" t="s">
        <v>35</v>
      </c>
      <c r="C42" s="11" t="s">
        <v>17</v>
      </c>
      <c r="D42" s="12">
        <v>12</v>
      </c>
      <c r="E42" s="12">
        <v>0</v>
      </c>
      <c r="F42" s="12">
        <v>8</v>
      </c>
      <c r="G42" s="12">
        <v>7</v>
      </c>
      <c r="H42" s="12">
        <f t="shared" si="2"/>
        <v>27</v>
      </c>
    </row>
    <row r="43" spans="2:8" ht="16.5" customHeight="1">
      <c r="B43" s="3" t="s">
        <v>43</v>
      </c>
      <c r="C43" s="3" t="s">
        <v>44</v>
      </c>
      <c r="D43" s="6">
        <v>18</v>
      </c>
      <c r="E43" s="6">
        <v>0</v>
      </c>
      <c r="F43" s="6">
        <v>0</v>
      </c>
      <c r="G43" s="6">
        <v>18</v>
      </c>
      <c r="H43" s="6">
        <f t="shared" si="2"/>
        <v>36</v>
      </c>
    </row>
    <row r="44" spans="2:8" ht="16.5" customHeight="1">
      <c r="B44" s="3" t="s">
        <v>36</v>
      </c>
      <c r="C44" s="3" t="s">
        <v>17</v>
      </c>
      <c r="D44" s="6">
        <v>14</v>
      </c>
      <c r="E44" s="6">
        <v>0</v>
      </c>
      <c r="F44" s="6">
        <v>10</v>
      </c>
      <c r="G44" s="6">
        <v>0</v>
      </c>
      <c r="H44" s="6">
        <f t="shared" si="2"/>
        <v>24</v>
      </c>
    </row>
    <row r="45" spans="2:8" ht="16.5" customHeight="1">
      <c r="B45" s="3" t="s">
        <v>147</v>
      </c>
      <c r="C45" s="3" t="s">
        <v>37</v>
      </c>
      <c r="D45" s="6">
        <v>12</v>
      </c>
      <c r="E45" s="6">
        <v>0</v>
      </c>
      <c r="F45" s="6">
        <v>0</v>
      </c>
      <c r="G45" s="6">
        <v>8</v>
      </c>
      <c r="H45" s="6">
        <f t="shared" si="2"/>
        <v>20</v>
      </c>
    </row>
    <row r="46" spans="2:8" ht="16.5" customHeight="1">
      <c r="B46" s="3" t="s">
        <v>162</v>
      </c>
      <c r="C46" s="3" t="s">
        <v>13</v>
      </c>
      <c r="D46" s="6">
        <v>0</v>
      </c>
      <c r="E46" s="6">
        <v>8</v>
      </c>
      <c r="F46" s="6">
        <v>6</v>
      </c>
      <c r="G46" s="6">
        <v>0</v>
      </c>
      <c r="H46" s="6">
        <f t="shared" si="2"/>
        <v>14</v>
      </c>
    </row>
    <row r="47" spans="2:8" ht="16.5" customHeight="1">
      <c r="B47" s="3" t="s">
        <v>189</v>
      </c>
      <c r="C47" s="3" t="s">
        <v>27</v>
      </c>
      <c r="D47" s="6">
        <v>0</v>
      </c>
      <c r="E47" s="6">
        <v>0</v>
      </c>
      <c r="F47" s="6">
        <v>5</v>
      </c>
      <c r="G47" s="6">
        <v>5</v>
      </c>
      <c r="H47" s="6">
        <f t="shared" si="2"/>
        <v>10</v>
      </c>
    </row>
    <row r="48" spans="2:8" ht="16.5" customHeight="1">
      <c r="B48" s="3" t="s">
        <v>161</v>
      </c>
      <c r="C48" s="3" t="s">
        <v>12</v>
      </c>
      <c r="D48" s="6">
        <v>0</v>
      </c>
      <c r="E48" s="6">
        <v>9</v>
      </c>
      <c r="F48" s="6">
        <v>0</v>
      </c>
      <c r="G48" s="6">
        <v>0</v>
      </c>
      <c r="H48" s="6">
        <f t="shared" si="2"/>
        <v>9</v>
      </c>
    </row>
    <row r="49" spans="2:8" ht="16.5" customHeight="1">
      <c r="B49" s="3" t="s">
        <v>41</v>
      </c>
      <c r="C49" s="3" t="s">
        <v>5</v>
      </c>
      <c r="D49" s="6">
        <v>7</v>
      </c>
      <c r="E49" s="6">
        <v>0</v>
      </c>
      <c r="F49" s="6">
        <v>0</v>
      </c>
      <c r="G49" s="6">
        <v>0</v>
      </c>
      <c r="H49" s="6">
        <f t="shared" si="2"/>
        <v>7</v>
      </c>
    </row>
    <row r="50" spans="2:8" ht="16.5" customHeight="1">
      <c r="B50" s="3" t="s">
        <v>40</v>
      </c>
      <c r="C50" s="3" t="s">
        <v>5</v>
      </c>
      <c r="D50" s="6">
        <v>4</v>
      </c>
      <c r="E50" s="6">
        <v>0</v>
      </c>
      <c r="F50" s="6">
        <v>0</v>
      </c>
      <c r="G50" s="6">
        <v>0</v>
      </c>
      <c r="H50" s="6">
        <f t="shared" si="2"/>
        <v>4</v>
      </c>
    </row>
    <row r="51" spans="2:8" ht="16.5" customHeight="1">
      <c r="B51" s="3" t="s">
        <v>190</v>
      </c>
      <c r="C51" s="3" t="s">
        <v>27</v>
      </c>
      <c r="D51" s="6">
        <v>0</v>
      </c>
      <c r="E51" s="6">
        <v>0</v>
      </c>
      <c r="F51" s="6">
        <v>4</v>
      </c>
      <c r="G51" s="6">
        <v>0</v>
      </c>
      <c r="H51" s="6">
        <f t="shared" si="2"/>
        <v>4</v>
      </c>
    </row>
    <row r="52" spans="2:8" ht="16.5" customHeight="1">
      <c r="B52" s="3" t="s">
        <v>33</v>
      </c>
      <c r="C52" s="3" t="s">
        <v>17</v>
      </c>
      <c r="D52" s="6">
        <v>3</v>
      </c>
      <c r="E52" s="6">
        <v>0</v>
      </c>
      <c r="F52" s="6">
        <v>0</v>
      </c>
      <c r="G52" s="6">
        <v>0</v>
      </c>
      <c r="H52" s="6">
        <f t="shared" si="2"/>
        <v>3</v>
      </c>
    </row>
    <row r="53" spans="2:8" ht="16.5" customHeight="1">
      <c r="B53" s="3" t="s">
        <v>34</v>
      </c>
      <c r="C53" s="3" t="s">
        <v>17</v>
      </c>
      <c r="D53" s="6">
        <v>2</v>
      </c>
      <c r="E53" s="6">
        <v>0</v>
      </c>
      <c r="F53" s="6">
        <v>0</v>
      </c>
      <c r="G53" s="6">
        <v>0</v>
      </c>
      <c r="H53" s="6">
        <f t="shared" si="2"/>
        <v>2</v>
      </c>
    </row>
    <row r="54" spans="2:8" ht="16.5" customHeight="1">
      <c r="B54" s="3" t="s">
        <v>32</v>
      </c>
      <c r="C54" s="3" t="s">
        <v>17</v>
      </c>
      <c r="D54" s="6">
        <v>1</v>
      </c>
      <c r="E54" s="6">
        <v>0</v>
      </c>
      <c r="F54" s="6">
        <v>0</v>
      </c>
      <c r="G54" s="6">
        <v>0</v>
      </c>
      <c r="H54" s="6">
        <f t="shared" si="2"/>
        <v>1</v>
      </c>
    </row>
    <row r="55" spans="2:8" ht="16.5" customHeight="1">
      <c r="B55" s="3" t="s">
        <v>30</v>
      </c>
      <c r="C55" s="3" t="s">
        <v>31</v>
      </c>
      <c r="D55" s="6">
        <v>1</v>
      </c>
      <c r="E55" s="6">
        <v>0</v>
      </c>
      <c r="F55" s="6">
        <v>0</v>
      </c>
      <c r="G55" s="6">
        <v>0</v>
      </c>
      <c r="H55" s="6">
        <f t="shared" si="2"/>
        <v>1</v>
      </c>
    </row>
    <row r="56" spans="2:3" ht="16.5" customHeight="1">
      <c r="B56" s="3"/>
      <c r="C56" s="3"/>
    </row>
    <row r="57" spans="1:8" ht="16.5" customHeight="1">
      <c r="A57" s="13"/>
      <c r="B57" s="10" t="s">
        <v>45</v>
      </c>
      <c r="C57" s="11"/>
      <c r="D57" s="8" t="s">
        <v>151</v>
      </c>
      <c r="E57" s="8" t="s">
        <v>152</v>
      </c>
      <c r="F57" s="8" t="s">
        <v>153</v>
      </c>
      <c r="G57" s="8" t="s">
        <v>154</v>
      </c>
      <c r="H57" s="8" t="s">
        <v>157</v>
      </c>
    </row>
    <row r="58" spans="1:8" ht="16.5" customHeight="1">
      <c r="A58" s="13">
        <v>1</v>
      </c>
      <c r="B58" s="11" t="s">
        <v>120</v>
      </c>
      <c r="C58" s="11" t="s">
        <v>37</v>
      </c>
      <c r="D58" s="12">
        <v>50</v>
      </c>
      <c r="E58" s="12">
        <v>50</v>
      </c>
      <c r="F58" s="12">
        <v>40</v>
      </c>
      <c r="G58" s="12">
        <v>50</v>
      </c>
      <c r="H58" s="12">
        <f aca="true" t="shared" si="3" ref="H58:H70">SUM(D58:G58)</f>
        <v>190</v>
      </c>
    </row>
    <row r="59" spans="1:8" ht="16.5" customHeight="1">
      <c r="A59" s="13">
        <v>2</v>
      </c>
      <c r="B59" s="11" t="s">
        <v>48</v>
      </c>
      <c r="C59" s="11" t="s">
        <v>27</v>
      </c>
      <c r="D59" s="12">
        <v>40</v>
      </c>
      <c r="E59" s="12">
        <v>0</v>
      </c>
      <c r="F59" s="12">
        <v>50</v>
      </c>
      <c r="G59" s="12">
        <v>40</v>
      </c>
      <c r="H59" s="12">
        <f t="shared" si="3"/>
        <v>130</v>
      </c>
    </row>
    <row r="60" spans="1:8" ht="16.5" customHeight="1">
      <c r="A60" s="13">
        <v>3</v>
      </c>
      <c r="B60" s="11" t="s">
        <v>49</v>
      </c>
      <c r="C60" s="11" t="s">
        <v>29</v>
      </c>
      <c r="D60" s="12">
        <v>30</v>
      </c>
      <c r="E60" s="12">
        <v>40</v>
      </c>
      <c r="F60" s="12">
        <v>16</v>
      </c>
      <c r="G60" s="12">
        <v>20</v>
      </c>
      <c r="H60" s="12">
        <f t="shared" si="3"/>
        <v>106</v>
      </c>
    </row>
    <row r="61" spans="1:8" ht="16.5" customHeight="1">
      <c r="A61" s="13">
        <v>4</v>
      </c>
      <c r="B61" s="11" t="s">
        <v>178</v>
      </c>
      <c r="C61" s="11" t="s">
        <v>5</v>
      </c>
      <c r="D61" s="12">
        <v>0</v>
      </c>
      <c r="E61" s="12">
        <v>30</v>
      </c>
      <c r="F61" s="12">
        <v>25</v>
      </c>
      <c r="G61" s="12">
        <v>25</v>
      </c>
      <c r="H61" s="12">
        <f t="shared" si="3"/>
        <v>80</v>
      </c>
    </row>
    <row r="62" spans="1:8" ht="16.5" customHeight="1">
      <c r="A62" s="13">
        <v>5</v>
      </c>
      <c r="B62" s="11" t="s">
        <v>53</v>
      </c>
      <c r="C62" s="11" t="s">
        <v>8</v>
      </c>
      <c r="D62" s="12">
        <v>20</v>
      </c>
      <c r="E62" s="12">
        <v>20</v>
      </c>
      <c r="F62" s="12">
        <v>20</v>
      </c>
      <c r="G62" s="12">
        <v>18</v>
      </c>
      <c r="H62" s="12">
        <f t="shared" si="3"/>
        <v>78</v>
      </c>
    </row>
    <row r="63" spans="1:8" ht="16.5" customHeight="1">
      <c r="A63" s="13">
        <v>6</v>
      </c>
      <c r="B63" s="11" t="s">
        <v>51</v>
      </c>
      <c r="C63" s="11" t="s">
        <v>39</v>
      </c>
      <c r="D63" s="12">
        <v>16</v>
      </c>
      <c r="E63" s="12">
        <v>18</v>
      </c>
      <c r="F63" s="12">
        <v>18</v>
      </c>
      <c r="G63" s="12">
        <v>16</v>
      </c>
      <c r="H63" s="12">
        <f t="shared" si="3"/>
        <v>68</v>
      </c>
    </row>
    <row r="64" spans="1:8" ht="16.5" customHeight="1">
      <c r="A64" s="13">
        <v>7</v>
      </c>
      <c r="B64" s="11" t="s">
        <v>50</v>
      </c>
      <c r="C64" s="11" t="s">
        <v>39</v>
      </c>
      <c r="D64" s="12">
        <v>12</v>
      </c>
      <c r="E64" s="12">
        <v>0</v>
      </c>
      <c r="F64" s="12">
        <v>14</v>
      </c>
      <c r="G64" s="12">
        <v>14</v>
      </c>
      <c r="H64" s="12">
        <f t="shared" si="3"/>
        <v>40</v>
      </c>
    </row>
    <row r="65" spans="2:8" ht="16.5" customHeight="1">
      <c r="B65" s="3" t="s">
        <v>179</v>
      </c>
      <c r="C65" s="3" t="s">
        <v>3</v>
      </c>
      <c r="D65" s="6">
        <v>0</v>
      </c>
      <c r="E65" s="6">
        <v>25</v>
      </c>
      <c r="F65" s="6">
        <v>30</v>
      </c>
      <c r="G65" s="6">
        <v>0</v>
      </c>
      <c r="H65" s="6">
        <f t="shared" si="3"/>
        <v>55</v>
      </c>
    </row>
    <row r="66" spans="2:8" ht="16.5" customHeight="1">
      <c r="B66" s="3" t="s">
        <v>47</v>
      </c>
      <c r="C66" s="3" t="s">
        <v>13</v>
      </c>
      <c r="D66" s="6">
        <v>25</v>
      </c>
      <c r="E66" s="6">
        <v>0</v>
      </c>
      <c r="F66" s="6">
        <v>0</v>
      </c>
      <c r="G66" s="6">
        <v>30</v>
      </c>
      <c r="H66" s="6">
        <f t="shared" si="3"/>
        <v>55</v>
      </c>
    </row>
    <row r="67" spans="2:8" ht="16.5" customHeight="1">
      <c r="B67" s="3" t="s">
        <v>181</v>
      </c>
      <c r="C67" s="3" t="s">
        <v>5</v>
      </c>
      <c r="D67" s="6">
        <v>0</v>
      </c>
      <c r="E67" s="6">
        <v>14</v>
      </c>
      <c r="F67" s="6">
        <v>0</v>
      </c>
      <c r="G67" s="6">
        <v>12</v>
      </c>
      <c r="H67" s="6">
        <f t="shared" si="3"/>
        <v>26</v>
      </c>
    </row>
    <row r="68" spans="2:8" ht="16.5" customHeight="1">
      <c r="B68" s="3" t="s">
        <v>146</v>
      </c>
      <c r="C68" s="3" t="s">
        <v>46</v>
      </c>
      <c r="D68" s="6">
        <v>18</v>
      </c>
      <c r="E68" s="6">
        <v>0</v>
      </c>
      <c r="F68" s="6">
        <v>0</v>
      </c>
      <c r="G68" s="6">
        <v>0</v>
      </c>
      <c r="H68" s="6">
        <f t="shared" si="3"/>
        <v>18</v>
      </c>
    </row>
    <row r="69" spans="2:8" ht="16.5" customHeight="1">
      <c r="B69" s="3" t="s">
        <v>180</v>
      </c>
      <c r="C69" s="3" t="s">
        <v>13</v>
      </c>
      <c r="D69" s="6">
        <v>0</v>
      </c>
      <c r="E69" s="6">
        <v>16</v>
      </c>
      <c r="F69" s="6">
        <v>0</v>
      </c>
      <c r="G69" s="6">
        <v>0</v>
      </c>
      <c r="H69" s="6">
        <f t="shared" si="3"/>
        <v>16</v>
      </c>
    </row>
    <row r="70" spans="2:8" ht="16.5" customHeight="1">
      <c r="B70" s="3" t="s">
        <v>52</v>
      </c>
      <c r="C70" s="3" t="s">
        <v>5</v>
      </c>
      <c r="D70" s="6">
        <v>14</v>
      </c>
      <c r="E70" s="6">
        <v>0</v>
      </c>
      <c r="F70" s="6">
        <v>0</v>
      </c>
      <c r="G70" s="6">
        <v>0</v>
      </c>
      <c r="H70" s="6">
        <f t="shared" si="3"/>
        <v>14</v>
      </c>
    </row>
    <row r="71" spans="2:3" ht="16.5" customHeight="1">
      <c r="B71" s="3"/>
      <c r="C71" s="3"/>
    </row>
    <row r="72" spans="2:8" ht="16.5" customHeight="1">
      <c r="B72" s="4" t="s">
        <v>54</v>
      </c>
      <c r="C72" s="3"/>
      <c r="D72" s="8" t="s">
        <v>151</v>
      </c>
      <c r="E72" s="8" t="s">
        <v>152</v>
      </c>
      <c r="F72" s="8" t="s">
        <v>153</v>
      </c>
      <c r="G72" s="8" t="s">
        <v>154</v>
      </c>
      <c r="H72" s="8" t="s">
        <v>157</v>
      </c>
    </row>
    <row r="73" spans="1:8" ht="16.5" customHeight="1">
      <c r="A73" s="13">
        <v>1</v>
      </c>
      <c r="B73" s="11" t="s">
        <v>56</v>
      </c>
      <c r="C73" s="11" t="s">
        <v>29</v>
      </c>
      <c r="D73" s="12">
        <v>50</v>
      </c>
      <c r="E73" s="12">
        <v>50</v>
      </c>
      <c r="F73" s="12">
        <v>50</v>
      </c>
      <c r="G73" s="12">
        <v>50</v>
      </c>
      <c r="H73" s="12">
        <f aca="true" t="shared" si="4" ref="H73:H82">SUM(D73:G73)</f>
        <v>200</v>
      </c>
    </row>
    <row r="74" spans="1:8" ht="16.5" customHeight="1">
      <c r="A74" s="13">
        <v>2</v>
      </c>
      <c r="B74" s="11" t="s">
        <v>122</v>
      </c>
      <c r="C74" s="11" t="s">
        <v>37</v>
      </c>
      <c r="D74" s="12">
        <v>40</v>
      </c>
      <c r="E74" s="12">
        <v>40</v>
      </c>
      <c r="F74" s="12">
        <v>40</v>
      </c>
      <c r="G74" s="12">
        <v>40</v>
      </c>
      <c r="H74" s="12">
        <f t="shared" si="4"/>
        <v>160</v>
      </c>
    </row>
    <row r="75" spans="1:8" ht="16.5" customHeight="1">
      <c r="A75" s="13">
        <v>3</v>
      </c>
      <c r="B75" s="11" t="s">
        <v>57</v>
      </c>
      <c r="C75" s="11" t="s">
        <v>58</v>
      </c>
      <c r="D75" s="12">
        <v>20</v>
      </c>
      <c r="E75" s="12">
        <v>20</v>
      </c>
      <c r="F75" s="12">
        <v>25</v>
      </c>
      <c r="G75" s="12">
        <v>25</v>
      </c>
      <c r="H75" s="12">
        <f>SUM(D75:G75)</f>
        <v>90</v>
      </c>
    </row>
    <row r="76" spans="1:8" ht="16.5" customHeight="1">
      <c r="A76" s="13">
        <v>3</v>
      </c>
      <c r="B76" s="11" t="s">
        <v>61</v>
      </c>
      <c r="C76" s="11" t="s">
        <v>44</v>
      </c>
      <c r="D76" s="12">
        <v>30</v>
      </c>
      <c r="E76" s="12">
        <v>30</v>
      </c>
      <c r="F76" s="12">
        <v>0</v>
      </c>
      <c r="G76" s="12">
        <v>30</v>
      </c>
      <c r="H76" s="12">
        <f>SUM(D76:G76)</f>
        <v>90</v>
      </c>
    </row>
    <row r="77" spans="1:8" ht="16.5" customHeight="1">
      <c r="A77" s="13">
        <v>5</v>
      </c>
      <c r="B77" s="11" t="s">
        <v>123</v>
      </c>
      <c r="C77" s="11" t="s">
        <v>12</v>
      </c>
      <c r="D77" s="12">
        <v>14</v>
      </c>
      <c r="E77" s="12">
        <v>12</v>
      </c>
      <c r="F77" s="12">
        <v>20</v>
      </c>
      <c r="G77" s="12">
        <v>18</v>
      </c>
      <c r="H77" s="12">
        <f>SUM(D77:G77)</f>
        <v>64</v>
      </c>
    </row>
    <row r="78" spans="1:8" ht="16.5" customHeight="1">
      <c r="A78" s="13">
        <v>6</v>
      </c>
      <c r="B78" s="11" t="s">
        <v>60</v>
      </c>
      <c r="C78" s="11" t="s">
        <v>5</v>
      </c>
      <c r="D78" s="12">
        <v>12</v>
      </c>
      <c r="E78" s="12">
        <v>16</v>
      </c>
      <c r="F78" s="12">
        <v>18</v>
      </c>
      <c r="G78" s="12">
        <v>16</v>
      </c>
      <c r="H78" s="12">
        <f>SUM(D78:G78)</f>
        <v>62</v>
      </c>
    </row>
    <row r="79" spans="1:8" ht="16.5" customHeight="1">
      <c r="A79" s="13">
        <v>7</v>
      </c>
      <c r="B79" s="11" t="s">
        <v>59</v>
      </c>
      <c r="C79" s="11" t="s">
        <v>5</v>
      </c>
      <c r="D79" s="12">
        <v>16</v>
      </c>
      <c r="E79" s="12">
        <v>14</v>
      </c>
      <c r="F79" s="12">
        <v>0</v>
      </c>
      <c r="G79" s="12">
        <v>20</v>
      </c>
      <c r="H79" s="12">
        <f>SUM(D79:G79)</f>
        <v>50</v>
      </c>
    </row>
    <row r="80" spans="2:8" ht="16.5" customHeight="1">
      <c r="B80" s="3" t="s">
        <v>121</v>
      </c>
      <c r="C80" s="3" t="s">
        <v>3</v>
      </c>
      <c r="D80" s="6">
        <v>25</v>
      </c>
      <c r="E80" s="6">
        <v>25</v>
      </c>
      <c r="F80" s="6">
        <v>0</v>
      </c>
      <c r="G80" s="6">
        <v>0</v>
      </c>
      <c r="H80" s="6">
        <f t="shared" si="4"/>
        <v>50</v>
      </c>
    </row>
    <row r="81" spans="2:8" ht="16.5" customHeight="1">
      <c r="B81" s="3" t="s">
        <v>191</v>
      </c>
      <c r="C81" s="3" t="s">
        <v>27</v>
      </c>
      <c r="D81" s="6">
        <v>0</v>
      </c>
      <c r="E81" s="6">
        <v>0</v>
      </c>
      <c r="F81" s="6">
        <v>30</v>
      </c>
      <c r="G81" s="6">
        <v>0</v>
      </c>
      <c r="H81" s="6">
        <f t="shared" si="4"/>
        <v>30</v>
      </c>
    </row>
    <row r="82" spans="2:8" ht="16.5" customHeight="1">
      <c r="B82" s="3" t="s">
        <v>182</v>
      </c>
      <c r="C82" s="3" t="s">
        <v>69</v>
      </c>
      <c r="D82" s="6">
        <v>0</v>
      </c>
      <c r="E82" s="6">
        <v>18</v>
      </c>
      <c r="F82" s="6">
        <v>0</v>
      </c>
      <c r="G82" s="6">
        <v>0</v>
      </c>
      <c r="H82" s="6">
        <f t="shared" si="4"/>
        <v>18</v>
      </c>
    </row>
    <row r="83" spans="2:8" ht="16.5" customHeight="1">
      <c r="B83" s="3" t="s">
        <v>55</v>
      </c>
      <c r="C83" s="3" t="s">
        <v>46</v>
      </c>
      <c r="D83" s="6">
        <v>18</v>
      </c>
      <c r="E83" s="6">
        <v>0</v>
      </c>
      <c r="F83" s="6">
        <v>0</v>
      </c>
      <c r="G83" s="6">
        <v>0</v>
      </c>
      <c r="H83" s="6">
        <f>SUM(D83:G83)</f>
        <v>18</v>
      </c>
    </row>
    <row r="84" spans="2:3" ht="16.5" customHeight="1">
      <c r="B84" s="3"/>
      <c r="C84" s="3"/>
    </row>
    <row r="85" spans="1:8" ht="16.5" customHeight="1">
      <c r="A85" s="13"/>
      <c r="B85" s="10" t="s">
        <v>62</v>
      </c>
      <c r="C85" s="11"/>
      <c r="D85" s="8" t="s">
        <v>151</v>
      </c>
      <c r="E85" s="8" t="s">
        <v>152</v>
      </c>
      <c r="F85" s="8" t="s">
        <v>153</v>
      </c>
      <c r="G85" s="8" t="s">
        <v>154</v>
      </c>
      <c r="H85" s="8" t="s">
        <v>157</v>
      </c>
    </row>
    <row r="86" spans="1:8" ht="16.5" customHeight="1">
      <c r="A86" s="13">
        <v>1</v>
      </c>
      <c r="B86" s="11" t="s">
        <v>184</v>
      </c>
      <c r="C86" s="11" t="s">
        <v>68</v>
      </c>
      <c r="D86" s="12"/>
      <c r="E86" s="12">
        <v>50</v>
      </c>
      <c r="F86" s="12">
        <v>50</v>
      </c>
      <c r="G86" s="12">
        <v>50</v>
      </c>
      <c r="H86" s="12">
        <f>SUM(D86:G86)</f>
        <v>150</v>
      </c>
    </row>
    <row r="87" spans="1:8" ht="16.5" customHeight="1">
      <c r="A87" s="13">
        <v>2</v>
      </c>
      <c r="B87" s="11" t="s">
        <v>126</v>
      </c>
      <c r="C87" s="11" t="s">
        <v>3</v>
      </c>
      <c r="D87" s="12">
        <v>30</v>
      </c>
      <c r="E87" s="12">
        <v>30</v>
      </c>
      <c r="F87" s="12">
        <v>40</v>
      </c>
      <c r="G87" s="12">
        <v>30</v>
      </c>
      <c r="H87" s="12">
        <f aca="true" t="shared" si="5" ref="H87:H100">SUM(D87:G87)</f>
        <v>130</v>
      </c>
    </row>
    <row r="88" spans="1:8" ht="16.5" customHeight="1">
      <c r="A88" s="13">
        <v>2</v>
      </c>
      <c r="B88" s="11" t="s">
        <v>127</v>
      </c>
      <c r="C88" s="11" t="s">
        <v>3</v>
      </c>
      <c r="D88" s="12">
        <v>40</v>
      </c>
      <c r="E88" s="12">
        <v>25</v>
      </c>
      <c r="F88" s="12">
        <v>25</v>
      </c>
      <c r="G88" s="12">
        <v>40</v>
      </c>
      <c r="H88" s="12">
        <f>SUM(D88:G88)</f>
        <v>130</v>
      </c>
    </row>
    <row r="89" spans="1:8" ht="16.5" customHeight="1">
      <c r="A89" s="13">
        <v>4</v>
      </c>
      <c r="B89" s="11" t="s">
        <v>67</v>
      </c>
      <c r="C89" s="11" t="s">
        <v>68</v>
      </c>
      <c r="D89" s="12">
        <v>25</v>
      </c>
      <c r="E89" s="12">
        <v>40</v>
      </c>
      <c r="F89" s="12">
        <v>30</v>
      </c>
      <c r="G89" s="12">
        <v>25</v>
      </c>
      <c r="H89" s="12">
        <f t="shared" si="5"/>
        <v>120</v>
      </c>
    </row>
    <row r="90" spans="1:8" ht="16.5" customHeight="1">
      <c r="A90" s="13">
        <v>5</v>
      </c>
      <c r="B90" s="11" t="s">
        <v>124</v>
      </c>
      <c r="C90" s="11" t="s">
        <v>68</v>
      </c>
      <c r="D90" s="12">
        <v>18</v>
      </c>
      <c r="E90" s="12">
        <v>16</v>
      </c>
      <c r="F90" s="12">
        <v>20</v>
      </c>
      <c r="G90" s="12">
        <v>20</v>
      </c>
      <c r="H90" s="12">
        <f t="shared" si="5"/>
        <v>74</v>
      </c>
    </row>
    <row r="91" spans="1:8" ht="16.5" customHeight="1">
      <c r="A91" s="13">
        <v>6</v>
      </c>
      <c r="B91" s="11" t="s">
        <v>64</v>
      </c>
      <c r="C91" s="11" t="s">
        <v>3</v>
      </c>
      <c r="D91" s="12">
        <v>12</v>
      </c>
      <c r="E91" s="12">
        <v>12</v>
      </c>
      <c r="F91" s="12">
        <v>14</v>
      </c>
      <c r="G91" s="12">
        <v>18</v>
      </c>
      <c r="H91" s="12">
        <f t="shared" si="5"/>
        <v>56</v>
      </c>
    </row>
    <row r="92" spans="2:8" ht="16.5" customHeight="1">
      <c r="B92" s="3" t="s">
        <v>66</v>
      </c>
      <c r="C92" s="3" t="s">
        <v>5</v>
      </c>
      <c r="D92" s="6">
        <v>50</v>
      </c>
      <c r="E92" s="6">
        <v>0</v>
      </c>
      <c r="F92" s="6">
        <v>0</v>
      </c>
      <c r="G92" s="6">
        <v>0</v>
      </c>
      <c r="H92" s="6">
        <f>SUM(D92:G92)</f>
        <v>50</v>
      </c>
    </row>
    <row r="93" spans="2:8" ht="16.5" customHeight="1">
      <c r="B93" s="3" t="s">
        <v>125</v>
      </c>
      <c r="C93" s="3" t="s">
        <v>3</v>
      </c>
      <c r="D93" s="6">
        <v>20</v>
      </c>
      <c r="E93" s="6">
        <v>16</v>
      </c>
      <c r="F93" s="6">
        <v>0</v>
      </c>
      <c r="G93" s="6">
        <v>0</v>
      </c>
      <c r="H93" s="6">
        <f t="shared" si="5"/>
        <v>36</v>
      </c>
    </row>
    <row r="94" spans="2:8" ht="16.5" customHeight="1">
      <c r="B94" s="3" t="s">
        <v>185</v>
      </c>
      <c r="C94" s="3" t="s">
        <v>68</v>
      </c>
      <c r="D94" s="6">
        <v>0</v>
      </c>
      <c r="E94" s="6">
        <v>20</v>
      </c>
      <c r="F94" s="6">
        <v>0</v>
      </c>
      <c r="G94" s="6">
        <v>0</v>
      </c>
      <c r="H94" s="6">
        <f t="shared" si="5"/>
        <v>20</v>
      </c>
    </row>
    <row r="95" spans="2:8" ht="16.5" customHeight="1">
      <c r="B95" s="3" t="s">
        <v>186</v>
      </c>
      <c r="C95" s="3" t="s">
        <v>3</v>
      </c>
      <c r="D95" s="6">
        <v>0</v>
      </c>
      <c r="E95" s="6">
        <v>18</v>
      </c>
      <c r="F95" s="6">
        <v>0</v>
      </c>
      <c r="G95" s="6">
        <v>0</v>
      </c>
      <c r="H95" s="6">
        <f t="shared" si="5"/>
        <v>18</v>
      </c>
    </row>
    <row r="96" spans="2:8" ht="16.5" customHeight="1">
      <c r="B96" s="3" t="s">
        <v>192</v>
      </c>
      <c r="C96" s="3" t="s">
        <v>8</v>
      </c>
      <c r="D96" s="6">
        <v>0</v>
      </c>
      <c r="E96" s="6">
        <v>0</v>
      </c>
      <c r="F96" s="6">
        <v>18</v>
      </c>
      <c r="G96" s="6">
        <v>0</v>
      </c>
      <c r="H96" s="6">
        <f t="shared" si="5"/>
        <v>18</v>
      </c>
    </row>
    <row r="97" spans="2:8" ht="16.5" customHeight="1">
      <c r="B97" s="3" t="s">
        <v>63</v>
      </c>
      <c r="C97" s="3" t="s">
        <v>29</v>
      </c>
      <c r="D97" s="6">
        <v>16</v>
      </c>
      <c r="E97" s="6">
        <v>0</v>
      </c>
      <c r="F97" s="6">
        <v>0</v>
      </c>
      <c r="G97" s="6">
        <v>0</v>
      </c>
      <c r="H97" s="6">
        <f t="shared" si="5"/>
        <v>16</v>
      </c>
    </row>
    <row r="98" spans="2:8" ht="16.5" customHeight="1">
      <c r="B98" s="3" t="s">
        <v>193</v>
      </c>
      <c r="C98" s="3" t="s">
        <v>5</v>
      </c>
      <c r="D98" s="6">
        <v>0</v>
      </c>
      <c r="E98" s="6">
        <v>0</v>
      </c>
      <c r="F98" s="6">
        <v>16</v>
      </c>
      <c r="G98" s="6">
        <v>0</v>
      </c>
      <c r="H98" s="6">
        <f t="shared" si="5"/>
        <v>16</v>
      </c>
    </row>
    <row r="99" spans="2:8" ht="16.5" customHeight="1">
      <c r="B99" s="3" t="s">
        <v>65</v>
      </c>
      <c r="C99" s="3" t="s">
        <v>17</v>
      </c>
      <c r="D99" s="6">
        <v>14</v>
      </c>
      <c r="E99" s="6">
        <v>0</v>
      </c>
      <c r="F99" s="6">
        <v>0</v>
      </c>
      <c r="G99" s="6">
        <v>0</v>
      </c>
      <c r="H99" s="6">
        <f t="shared" si="5"/>
        <v>14</v>
      </c>
    </row>
    <row r="100" spans="2:8" ht="16.5" customHeight="1">
      <c r="B100" s="3" t="s">
        <v>183</v>
      </c>
      <c r="C100" s="3" t="s">
        <v>5</v>
      </c>
      <c r="D100" s="6">
        <v>0</v>
      </c>
      <c r="E100" s="6">
        <v>10</v>
      </c>
      <c r="F100" s="6">
        <v>0</v>
      </c>
      <c r="G100" s="6">
        <v>0</v>
      </c>
      <c r="H100" s="6">
        <f t="shared" si="5"/>
        <v>10</v>
      </c>
    </row>
    <row r="101" spans="2:3" ht="16.5" customHeight="1">
      <c r="B101" s="4"/>
      <c r="C101" s="3"/>
    </row>
    <row r="102" spans="2:3" ht="13.5" customHeight="1">
      <c r="B102" s="3"/>
      <c r="C102" s="3"/>
    </row>
    <row r="103" spans="1:8" ht="16.5" customHeight="1">
      <c r="A103" s="2" t="s">
        <v>172</v>
      </c>
      <c r="B103" s="10" t="s">
        <v>156</v>
      </c>
      <c r="C103" s="11"/>
      <c r="D103" s="8" t="s">
        <v>151</v>
      </c>
      <c r="E103" s="8" t="s">
        <v>152</v>
      </c>
      <c r="F103" s="8" t="s">
        <v>153</v>
      </c>
      <c r="G103" s="8" t="s">
        <v>154</v>
      </c>
      <c r="H103" s="8" t="s">
        <v>157</v>
      </c>
    </row>
    <row r="104" spans="1:8" ht="16.5" customHeight="1">
      <c r="A104" s="13">
        <v>1</v>
      </c>
      <c r="B104" s="11" t="s">
        <v>71</v>
      </c>
      <c r="C104" s="11" t="s">
        <v>1</v>
      </c>
      <c r="D104" s="12">
        <v>50</v>
      </c>
      <c r="E104" s="12">
        <v>40</v>
      </c>
      <c r="F104" s="12">
        <v>40</v>
      </c>
      <c r="G104" s="12">
        <v>30</v>
      </c>
      <c r="H104" s="12">
        <f aca="true" t="shared" si="6" ref="H104:H115">SUM(D104:G104)</f>
        <v>160</v>
      </c>
    </row>
    <row r="105" spans="1:8" ht="16.5" customHeight="1">
      <c r="A105" s="13">
        <v>2</v>
      </c>
      <c r="B105" s="11" t="s">
        <v>158</v>
      </c>
      <c r="C105" s="11" t="s">
        <v>3</v>
      </c>
      <c r="D105" s="12">
        <v>0</v>
      </c>
      <c r="E105" s="12">
        <v>50</v>
      </c>
      <c r="F105" s="12">
        <v>50</v>
      </c>
      <c r="G105" s="12">
        <v>50</v>
      </c>
      <c r="H105" s="12">
        <f>SUM(D105:G105)</f>
        <v>150</v>
      </c>
    </row>
    <row r="106" spans="1:8" ht="16.5" customHeight="1">
      <c r="A106" s="13">
        <v>3</v>
      </c>
      <c r="B106" s="11" t="s">
        <v>70</v>
      </c>
      <c r="C106" s="11" t="s">
        <v>1</v>
      </c>
      <c r="D106" s="12">
        <v>30</v>
      </c>
      <c r="E106" s="12">
        <v>30</v>
      </c>
      <c r="F106" s="12">
        <v>25</v>
      </c>
      <c r="G106" s="12">
        <v>25</v>
      </c>
      <c r="H106" s="12">
        <f t="shared" si="6"/>
        <v>110</v>
      </c>
    </row>
    <row r="107" spans="1:8" ht="16.5" customHeight="1">
      <c r="A107" s="13">
        <v>4</v>
      </c>
      <c r="B107" s="11" t="s">
        <v>74</v>
      </c>
      <c r="C107" s="11" t="s">
        <v>44</v>
      </c>
      <c r="D107" s="12">
        <v>20</v>
      </c>
      <c r="E107" s="12">
        <v>25</v>
      </c>
      <c r="F107" s="12">
        <v>30</v>
      </c>
      <c r="G107" s="12">
        <v>20</v>
      </c>
      <c r="H107" s="12">
        <f t="shared" si="6"/>
        <v>95</v>
      </c>
    </row>
    <row r="108" spans="1:8" ht="16.5" customHeight="1">
      <c r="A108" s="13">
        <v>5</v>
      </c>
      <c r="B108" s="11" t="s">
        <v>72</v>
      </c>
      <c r="C108" s="11" t="s">
        <v>8</v>
      </c>
      <c r="D108" s="12">
        <v>25</v>
      </c>
      <c r="E108" s="12">
        <v>0</v>
      </c>
      <c r="F108" s="12">
        <v>20</v>
      </c>
      <c r="G108" s="12">
        <v>14</v>
      </c>
      <c r="H108" s="12">
        <f>SUM(D108:G108)</f>
        <v>59</v>
      </c>
    </row>
    <row r="109" spans="2:8" ht="16.5" customHeight="1">
      <c r="B109" s="3" t="s">
        <v>73</v>
      </c>
      <c r="C109" s="3" t="s">
        <v>44</v>
      </c>
      <c r="D109" s="6">
        <v>40</v>
      </c>
      <c r="E109" s="6">
        <v>0</v>
      </c>
      <c r="F109" s="6">
        <v>0</v>
      </c>
      <c r="G109" s="6">
        <v>40</v>
      </c>
      <c r="H109" s="6">
        <f t="shared" si="6"/>
        <v>80</v>
      </c>
    </row>
    <row r="110" spans="2:8" ht="16.5" customHeight="1">
      <c r="B110" s="3" t="s">
        <v>159</v>
      </c>
      <c r="C110" s="3" t="s">
        <v>12</v>
      </c>
      <c r="D110" s="6">
        <v>0</v>
      </c>
      <c r="E110" s="6">
        <v>20</v>
      </c>
      <c r="F110" s="6">
        <v>0</v>
      </c>
      <c r="G110" s="6">
        <v>18</v>
      </c>
      <c r="H110" s="6">
        <f t="shared" si="6"/>
        <v>38</v>
      </c>
    </row>
    <row r="111" spans="2:8" ht="16.5" customHeight="1">
      <c r="B111" s="3" t="s">
        <v>194</v>
      </c>
      <c r="C111" s="3" t="s">
        <v>8</v>
      </c>
      <c r="D111" s="6">
        <v>0</v>
      </c>
      <c r="E111" s="6">
        <v>0</v>
      </c>
      <c r="F111" s="6">
        <v>18</v>
      </c>
      <c r="G111" s="6">
        <v>16</v>
      </c>
      <c r="H111" s="6">
        <f t="shared" si="6"/>
        <v>34</v>
      </c>
    </row>
    <row r="112" spans="2:8" ht="16.5" customHeight="1">
      <c r="B112" s="3" t="s">
        <v>195</v>
      </c>
      <c r="C112" s="3" t="s">
        <v>8</v>
      </c>
      <c r="D112" s="6">
        <v>0</v>
      </c>
      <c r="E112" s="6">
        <v>0</v>
      </c>
      <c r="F112" s="6">
        <v>16</v>
      </c>
      <c r="G112" s="6">
        <v>0</v>
      </c>
      <c r="H112" s="6">
        <f t="shared" si="6"/>
        <v>16</v>
      </c>
    </row>
    <row r="113" spans="2:8" ht="16.5" customHeight="1">
      <c r="B113" s="3" t="s">
        <v>196</v>
      </c>
      <c r="C113" s="3" t="s">
        <v>8</v>
      </c>
      <c r="D113" s="6">
        <v>0</v>
      </c>
      <c r="E113" s="6">
        <v>0</v>
      </c>
      <c r="F113" s="6">
        <v>14</v>
      </c>
      <c r="G113" s="6">
        <v>0</v>
      </c>
      <c r="H113" s="6">
        <f t="shared" si="6"/>
        <v>14</v>
      </c>
    </row>
    <row r="114" spans="2:8" ht="16.5" customHeight="1">
      <c r="B114" s="3" t="s">
        <v>211</v>
      </c>
      <c r="C114" s="3" t="s">
        <v>5</v>
      </c>
      <c r="D114" s="6">
        <v>0</v>
      </c>
      <c r="E114" s="6">
        <v>0</v>
      </c>
      <c r="F114" s="6">
        <v>0</v>
      </c>
      <c r="G114" s="6">
        <v>12</v>
      </c>
      <c r="H114" s="6">
        <f t="shared" si="6"/>
        <v>12</v>
      </c>
    </row>
    <row r="115" spans="2:8" ht="16.5" customHeight="1">
      <c r="B115" s="3" t="s">
        <v>212</v>
      </c>
      <c r="C115" s="3" t="s">
        <v>213</v>
      </c>
      <c r="D115" s="6">
        <v>0</v>
      </c>
      <c r="E115" s="6">
        <v>0</v>
      </c>
      <c r="F115" s="6">
        <v>0</v>
      </c>
      <c r="G115" s="6">
        <v>10</v>
      </c>
      <c r="H115" s="6">
        <f t="shared" si="6"/>
        <v>10</v>
      </c>
    </row>
    <row r="116" spans="2:3" ht="16.5" customHeight="1">
      <c r="B116" s="3"/>
      <c r="C116" s="3"/>
    </row>
    <row r="117" spans="1:8" ht="16.5" customHeight="1">
      <c r="A117" s="2" t="s">
        <v>172</v>
      </c>
      <c r="B117" s="10" t="s">
        <v>75</v>
      </c>
      <c r="C117" s="11"/>
      <c r="D117" s="8" t="s">
        <v>151</v>
      </c>
      <c r="E117" s="8" t="s">
        <v>152</v>
      </c>
      <c r="F117" s="8" t="s">
        <v>153</v>
      </c>
      <c r="G117" s="8" t="s">
        <v>154</v>
      </c>
      <c r="H117" s="8" t="s">
        <v>157</v>
      </c>
    </row>
    <row r="118" spans="1:8" ht="16.5" customHeight="1">
      <c r="A118" s="13">
        <v>1</v>
      </c>
      <c r="B118" s="11" t="s">
        <v>77</v>
      </c>
      <c r="C118" s="11" t="s">
        <v>29</v>
      </c>
      <c r="D118" s="12">
        <v>50</v>
      </c>
      <c r="E118" s="12">
        <v>50</v>
      </c>
      <c r="F118" s="12">
        <v>50</v>
      </c>
      <c r="G118" s="12">
        <v>50</v>
      </c>
      <c r="H118" s="12">
        <f aca="true" t="shared" si="7" ref="H118:H134">SUM(D118:G118)</f>
        <v>200</v>
      </c>
    </row>
    <row r="119" spans="1:8" ht="16.5" customHeight="1">
      <c r="A119" s="13">
        <v>2</v>
      </c>
      <c r="B119" s="11" t="s">
        <v>79</v>
      </c>
      <c r="C119" s="11" t="s">
        <v>31</v>
      </c>
      <c r="D119" s="12">
        <v>25</v>
      </c>
      <c r="E119" s="12">
        <v>40</v>
      </c>
      <c r="F119" s="12">
        <v>30</v>
      </c>
      <c r="G119" s="12">
        <v>40</v>
      </c>
      <c r="H119" s="12">
        <f>SUM(D119:G119)</f>
        <v>135</v>
      </c>
    </row>
    <row r="120" spans="1:8" ht="16.5" customHeight="1">
      <c r="A120" s="13">
        <v>3</v>
      </c>
      <c r="B120" s="11" t="s">
        <v>80</v>
      </c>
      <c r="C120" s="11" t="s">
        <v>5</v>
      </c>
      <c r="D120" s="12">
        <v>30</v>
      </c>
      <c r="E120" s="12">
        <v>25</v>
      </c>
      <c r="F120" s="12">
        <v>40</v>
      </c>
      <c r="G120" s="12">
        <v>25</v>
      </c>
      <c r="H120" s="12">
        <f t="shared" si="7"/>
        <v>120</v>
      </c>
    </row>
    <row r="121" spans="1:8" ht="16.5" customHeight="1">
      <c r="A121" s="13">
        <v>3</v>
      </c>
      <c r="B121" s="11" t="s">
        <v>76</v>
      </c>
      <c r="C121" s="11" t="s">
        <v>27</v>
      </c>
      <c r="D121" s="12">
        <v>40</v>
      </c>
      <c r="E121" s="12">
        <v>30</v>
      </c>
      <c r="F121" s="12">
        <v>20</v>
      </c>
      <c r="G121" s="12">
        <v>30</v>
      </c>
      <c r="H121" s="12">
        <f>SUM(D121:G121)</f>
        <v>120</v>
      </c>
    </row>
    <row r="122" spans="1:8" ht="16.5" customHeight="1">
      <c r="A122" s="13">
        <v>5</v>
      </c>
      <c r="B122" s="11" t="s">
        <v>78</v>
      </c>
      <c r="C122" s="11" t="s">
        <v>31</v>
      </c>
      <c r="D122" s="12">
        <v>20</v>
      </c>
      <c r="E122" s="12">
        <v>18</v>
      </c>
      <c r="F122" s="12">
        <v>16</v>
      </c>
      <c r="G122" s="12">
        <v>18</v>
      </c>
      <c r="H122" s="12">
        <f>SUM(D122:G122)</f>
        <v>72</v>
      </c>
    </row>
    <row r="123" spans="1:8" ht="16.5" customHeight="1">
      <c r="A123" s="13">
        <v>5</v>
      </c>
      <c r="B123" s="11" t="s">
        <v>129</v>
      </c>
      <c r="C123" s="11" t="s">
        <v>8</v>
      </c>
      <c r="D123" s="12">
        <v>18</v>
      </c>
      <c r="E123" s="12">
        <v>20</v>
      </c>
      <c r="F123" s="12">
        <v>18</v>
      </c>
      <c r="G123" s="12">
        <v>16</v>
      </c>
      <c r="H123" s="12">
        <f t="shared" si="7"/>
        <v>72</v>
      </c>
    </row>
    <row r="124" spans="1:8" ht="16.5" customHeight="1">
      <c r="A124" s="13">
        <v>7</v>
      </c>
      <c r="B124" s="11" t="s">
        <v>131</v>
      </c>
      <c r="C124" s="11" t="s">
        <v>8</v>
      </c>
      <c r="D124" s="12">
        <v>16</v>
      </c>
      <c r="E124" s="12">
        <v>16</v>
      </c>
      <c r="F124" s="12">
        <v>10</v>
      </c>
      <c r="G124" s="12">
        <v>0</v>
      </c>
      <c r="H124" s="12">
        <f t="shared" si="7"/>
        <v>42</v>
      </c>
    </row>
    <row r="125" spans="1:8" ht="16.5" customHeight="1">
      <c r="A125" s="13">
        <v>8</v>
      </c>
      <c r="B125" s="11" t="s">
        <v>128</v>
      </c>
      <c r="C125" s="11" t="s">
        <v>3</v>
      </c>
      <c r="D125" s="12">
        <v>14</v>
      </c>
      <c r="E125" s="12">
        <v>14</v>
      </c>
      <c r="F125" s="12">
        <v>0</v>
      </c>
      <c r="G125" s="12">
        <v>9</v>
      </c>
      <c r="H125" s="12">
        <f t="shared" si="7"/>
        <v>37</v>
      </c>
    </row>
    <row r="126" spans="2:8" ht="16.5" customHeight="1">
      <c r="B126" s="3" t="s">
        <v>197</v>
      </c>
      <c r="C126" s="3" t="s">
        <v>27</v>
      </c>
      <c r="D126" s="6">
        <v>0</v>
      </c>
      <c r="E126" s="6">
        <v>0</v>
      </c>
      <c r="F126" s="6">
        <v>25</v>
      </c>
      <c r="G126" s="6">
        <v>20</v>
      </c>
      <c r="H126" s="6">
        <f t="shared" si="7"/>
        <v>45</v>
      </c>
    </row>
    <row r="127" spans="2:8" ht="16.5" customHeight="1">
      <c r="B127" s="3" t="s">
        <v>199</v>
      </c>
      <c r="C127" s="3" t="s">
        <v>3</v>
      </c>
      <c r="D127" s="6">
        <v>0</v>
      </c>
      <c r="E127" s="6">
        <v>0</v>
      </c>
      <c r="F127" s="6">
        <v>12</v>
      </c>
      <c r="G127" s="6">
        <v>14</v>
      </c>
      <c r="H127" s="6">
        <f>SUM(D127:G127)</f>
        <v>26</v>
      </c>
    </row>
    <row r="128" spans="2:8" ht="16.5" customHeight="1">
      <c r="B128" s="3" t="s">
        <v>198</v>
      </c>
      <c r="C128" s="3" t="s">
        <v>31</v>
      </c>
      <c r="D128" s="6">
        <v>0</v>
      </c>
      <c r="E128" s="6">
        <v>0</v>
      </c>
      <c r="F128" s="6">
        <v>14</v>
      </c>
      <c r="G128" s="6">
        <v>12</v>
      </c>
      <c r="H128" s="6">
        <f t="shared" si="7"/>
        <v>26</v>
      </c>
    </row>
    <row r="129" spans="2:8" ht="16.5" customHeight="1">
      <c r="B129" s="3" t="s">
        <v>81</v>
      </c>
      <c r="C129" s="3" t="s">
        <v>5</v>
      </c>
      <c r="D129" s="6">
        <v>12</v>
      </c>
      <c r="E129" s="6">
        <v>0</v>
      </c>
      <c r="F129" s="6">
        <v>0</v>
      </c>
      <c r="G129" s="6">
        <v>7</v>
      </c>
      <c r="H129" s="6">
        <f t="shared" si="7"/>
        <v>19</v>
      </c>
    </row>
    <row r="130" spans="2:8" ht="16.5" customHeight="1">
      <c r="B130" s="3" t="s">
        <v>200</v>
      </c>
      <c r="C130" s="3" t="s">
        <v>8</v>
      </c>
      <c r="D130" s="6">
        <v>0</v>
      </c>
      <c r="E130" s="6">
        <v>0</v>
      </c>
      <c r="F130" s="6">
        <v>9</v>
      </c>
      <c r="G130" s="6">
        <v>10</v>
      </c>
      <c r="H130" s="6">
        <f t="shared" si="7"/>
        <v>19</v>
      </c>
    </row>
    <row r="131" spans="2:8" ht="16.5" customHeight="1">
      <c r="B131" s="3" t="s">
        <v>201</v>
      </c>
      <c r="C131" s="3" t="s">
        <v>8</v>
      </c>
      <c r="D131" s="6">
        <v>0</v>
      </c>
      <c r="E131" s="6">
        <v>0</v>
      </c>
      <c r="F131" s="6">
        <v>8</v>
      </c>
      <c r="G131" s="6">
        <v>0</v>
      </c>
      <c r="H131" s="6">
        <f t="shared" si="7"/>
        <v>8</v>
      </c>
    </row>
    <row r="132" spans="2:8" ht="16.5" customHeight="1">
      <c r="B132" s="3" t="s">
        <v>214</v>
      </c>
      <c r="C132" s="3" t="s">
        <v>68</v>
      </c>
      <c r="D132" s="6">
        <v>0</v>
      </c>
      <c r="E132" s="6">
        <v>0</v>
      </c>
      <c r="F132" s="6">
        <v>0</v>
      </c>
      <c r="G132" s="6">
        <v>8</v>
      </c>
      <c r="H132" s="6">
        <f t="shared" si="7"/>
        <v>8</v>
      </c>
    </row>
    <row r="133" spans="2:8" ht="16.5" customHeight="1">
      <c r="B133" s="3" t="s">
        <v>202</v>
      </c>
      <c r="C133" s="3" t="s">
        <v>8</v>
      </c>
      <c r="D133" s="6">
        <v>0</v>
      </c>
      <c r="E133" s="6">
        <v>0</v>
      </c>
      <c r="F133" s="6">
        <v>7</v>
      </c>
      <c r="G133" s="6">
        <v>0</v>
      </c>
      <c r="H133" s="6">
        <f t="shared" si="7"/>
        <v>7</v>
      </c>
    </row>
    <row r="134" spans="2:8" ht="16.5" customHeight="1">
      <c r="B134" s="3" t="s">
        <v>215</v>
      </c>
      <c r="C134" s="3" t="s">
        <v>1</v>
      </c>
      <c r="D134" s="6">
        <v>0</v>
      </c>
      <c r="E134" s="6">
        <v>0</v>
      </c>
      <c r="F134" s="6">
        <v>0</v>
      </c>
      <c r="G134" s="6">
        <v>6</v>
      </c>
      <c r="H134" s="6">
        <f t="shared" si="7"/>
        <v>6</v>
      </c>
    </row>
    <row r="135" spans="2:3" ht="16.5" customHeight="1">
      <c r="B135" s="3"/>
      <c r="C135" s="3"/>
    </row>
    <row r="136" spans="1:8" ht="16.5" customHeight="1">
      <c r="A136" s="13" t="s">
        <v>172</v>
      </c>
      <c r="B136" s="10" t="s">
        <v>82</v>
      </c>
      <c r="C136" s="11"/>
      <c r="D136" s="8" t="s">
        <v>151</v>
      </c>
      <c r="E136" s="8" t="s">
        <v>152</v>
      </c>
      <c r="F136" s="8" t="s">
        <v>153</v>
      </c>
      <c r="G136" s="8" t="s">
        <v>154</v>
      </c>
      <c r="H136" s="8" t="s">
        <v>157</v>
      </c>
    </row>
    <row r="137" spans="1:8" ht="16.5" customHeight="1">
      <c r="A137" s="13">
        <v>1</v>
      </c>
      <c r="B137" s="11" t="s">
        <v>84</v>
      </c>
      <c r="C137" s="11" t="s">
        <v>29</v>
      </c>
      <c r="D137" s="12">
        <v>40</v>
      </c>
      <c r="E137" s="12">
        <v>40</v>
      </c>
      <c r="F137" s="12">
        <v>40</v>
      </c>
      <c r="G137" s="12">
        <v>50</v>
      </c>
      <c r="H137" s="12">
        <f aca="true" t="shared" si="8" ref="H137:H158">SUM(D137:G137)</f>
        <v>170</v>
      </c>
    </row>
    <row r="138" spans="1:8" ht="16.5" customHeight="1">
      <c r="A138" s="13">
        <v>2</v>
      </c>
      <c r="B138" s="11" t="s">
        <v>94</v>
      </c>
      <c r="C138" s="11" t="s">
        <v>5</v>
      </c>
      <c r="D138" s="12">
        <v>30</v>
      </c>
      <c r="E138" s="12">
        <v>50</v>
      </c>
      <c r="F138" s="12">
        <v>16</v>
      </c>
      <c r="G138" s="12">
        <v>30</v>
      </c>
      <c r="H138" s="12">
        <f t="shared" si="8"/>
        <v>126</v>
      </c>
    </row>
    <row r="139" spans="1:8" ht="16.5" customHeight="1">
      <c r="A139" s="13">
        <v>3</v>
      </c>
      <c r="B139" s="11" t="s">
        <v>93</v>
      </c>
      <c r="C139" s="11" t="s">
        <v>5</v>
      </c>
      <c r="D139" s="12">
        <v>50</v>
      </c>
      <c r="E139" s="12">
        <v>12</v>
      </c>
      <c r="F139" s="12">
        <v>30</v>
      </c>
      <c r="G139" s="12">
        <v>25</v>
      </c>
      <c r="H139" s="12">
        <f t="shared" si="8"/>
        <v>117</v>
      </c>
    </row>
    <row r="140" spans="1:8" ht="16.5" customHeight="1">
      <c r="A140" s="13">
        <v>4</v>
      </c>
      <c r="B140" s="11" t="s">
        <v>132</v>
      </c>
      <c r="C140" s="11" t="s">
        <v>27</v>
      </c>
      <c r="D140" s="12">
        <v>25</v>
      </c>
      <c r="E140" s="12">
        <v>18</v>
      </c>
      <c r="F140" s="12">
        <v>50</v>
      </c>
      <c r="G140" s="12">
        <v>0</v>
      </c>
      <c r="H140" s="12">
        <f t="shared" si="8"/>
        <v>93</v>
      </c>
    </row>
    <row r="141" spans="1:8" ht="16.5" customHeight="1">
      <c r="A141" s="13">
        <v>5</v>
      </c>
      <c r="B141" s="11" t="s">
        <v>87</v>
      </c>
      <c r="C141" s="11" t="s">
        <v>31</v>
      </c>
      <c r="D141" s="12">
        <v>18</v>
      </c>
      <c r="E141" s="12">
        <v>14</v>
      </c>
      <c r="F141" s="12">
        <v>18</v>
      </c>
      <c r="G141" s="12">
        <v>40</v>
      </c>
      <c r="H141" s="12">
        <f t="shared" si="8"/>
        <v>90</v>
      </c>
    </row>
    <row r="142" spans="1:8" ht="16.5" customHeight="1">
      <c r="A142" s="13">
        <v>6</v>
      </c>
      <c r="B142" s="11" t="s">
        <v>88</v>
      </c>
      <c r="C142" s="11" t="s">
        <v>31</v>
      </c>
      <c r="D142" s="12">
        <v>16</v>
      </c>
      <c r="E142" s="12">
        <v>30</v>
      </c>
      <c r="F142" s="12">
        <v>14</v>
      </c>
      <c r="G142" s="12">
        <v>16</v>
      </c>
      <c r="H142" s="12">
        <f t="shared" si="8"/>
        <v>76</v>
      </c>
    </row>
    <row r="143" spans="1:8" ht="16.5" customHeight="1">
      <c r="A143" s="13">
        <v>7</v>
      </c>
      <c r="B143" s="11" t="s">
        <v>90</v>
      </c>
      <c r="C143" s="11" t="s">
        <v>3</v>
      </c>
      <c r="D143" s="12">
        <v>20</v>
      </c>
      <c r="E143" s="12">
        <v>25</v>
      </c>
      <c r="F143" s="12">
        <v>25</v>
      </c>
      <c r="G143" s="12">
        <v>0</v>
      </c>
      <c r="H143" s="12">
        <f t="shared" si="8"/>
        <v>70</v>
      </c>
    </row>
    <row r="144" spans="1:8" ht="16.5" customHeight="1">
      <c r="A144" s="13">
        <v>8</v>
      </c>
      <c r="B144" s="11" t="s">
        <v>168</v>
      </c>
      <c r="C144" s="11" t="s">
        <v>31</v>
      </c>
      <c r="D144" s="12">
        <v>0</v>
      </c>
      <c r="E144" s="12">
        <v>20</v>
      </c>
      <c r="F144" s="12">
        <v>20</v>
      </c>
      <c r="G144" s="12">
        <v>18</v>
      </c>
      <c r="H144" s="12">
        <f t="shared" si="8"/>
        <v>58</v>
      </c>
    </row>
    <row r="145" spans="1:8" ht="16.5" customHeight="1">
      <c r="A145" s="13">
        <v>9</v>
      </c>
      <c r="B145" s="11" t="s">
        <v>89</v>
      </c>
      <c r="C145" s="11" t="s">
        <v>31</v>
      </c>
      <c r="D145" s="12">
        <v>14</v>
      </c>
      <c r="E145" s="12">
        <v>16</v>
      </c>
      <c r="F145" s="12">
        <v>9</v>
      </c>
      <c r="G145" s="12">
        <v>12</v>
      </c>
      <c r="H145" s="12">
        <f t="shared" si="8"/>
        <v>51</v>
      </c>
    </row>
    <row r="146" spans="1:8" ht="16.5" customHeight="1">
      <c r="A146" s="13">
        <v>10</v>
      </c>
      <c r="B146" s="11" t="s">
        <v>85</v>
      </c>
      <c r="C146" s="11" t="s">
        <v>29</v>
      </c>
      <c r="D146" s="12">
        <v>12</v>
      </c>
      <c r="E146" s="12">
        <v>7</v>
      </c>
      <c r="F146" s="12">
        <v>5</v>
      </c>
      <c r="G146" s="12">
        <v>14</v>
      </c>
      <c r="H146" s="12">
        <f t="shared" si="8"/>
        <v>38</v>
      </c>
    </row>
    <row r="147" spans="1:8" ht="16.5" customHeight="1">
      <c r="A147" s="13">
        <v>11</v>
      </c>
      <c r="B147" s="11" t="s">
        <v>145</v>
      </c>
      <c r="C147" s="11" t="s">
        <v>44</v>
      </c>
      <c r="D147" s="12">
        <v>8</v>
      </c>
      <c r="E147" s="12">
        <v>9</v>
      </c>
      <c r="F147" s="12">
        <v>7</v>
      </c>
      <c r="G147" s="12">
        <v>7</v>
      </c>
      <c r="H147" s="12">
        <f t="shared" si="8"/>
        <v>31</v>
      </c>
    </row>
    <row r="148" spans="1:8" ht="16.5" customHeight="1">
      <c r="A148" s="13">
        <v>12</v>
      </c>
      <c r="B148" s="11" t="s">
        <v>86</v>
      </c>
      <c r="C148" s="11" t="s">
        <v>31</v>
      </c>
      <c r="D148" s="12">
        <v>7</v>
      </c>
      <c r="E148" s="12">
        <v>0</v>
      </c>
      <c r="F148" s="12">
        <v>3</v>
      </c>
      <c r="G148" s="12">
        <v>6</v>
      </c>
      <c r="H148" s="12">
        <f t="shared" si="8"/>
        <v>16</v>
      </c>
    </row>
    <row r="149" spans="1:8" ht="16.5" customHeight="1">
      <c r="A149" s="13">
        <v>13</v>
      </c>
      <c r="B149" s="11" t="s">
        <v>170</v>
      </c>
      <c r="C149" s="11" t="s">
        <v>29</v>
      </c>
      <c r="D149" s="12">
        <v>0</v>
      </c>
      <c r="E149" s="12">
        <v>6</v>
      </c>
      <c r="F149" s="12">
        <v>4</v>
      </c>
      <c r="G149" s="12">
        <v>5</v>
      </c>
      <c r="H149" s="12">
        <f t="shared" si="8"/>
        <v>15</v>
      </c>
    </row>
    <row r="150" spans="1:8" ht="16.5" customHeight="1">
      <c r="A150" s="13">
        <v>14</v>
      </c>
      <c r="B150" s="11" t="s">
        <v>130</v>
      </c>
      <c r="C150" s="11" t="s">
        <v>31</v>
      </c>
      <c r="D150" s="12">
        <v>5</v>
      </c>
      <c r="E150" s="12">
        <v>0</v>
      </c>
      <c r="F150" s="12">
        <v>2</v>
      </c>
      <c r="G150" s="12">
        <v>4</v>
      </c>
      <c r="H150" s="12">
        <f t="shared" si="8"/>
        <v>11</v>
      </c>
    </row>
    <row r="151" spans="1:8" ht="16.5" customHeight="1">
      <c r="A151" s="13"/>
      <c r="B151" s="3" t="s">
        <v>203</v>
      </c>
      <c r="C151" s="3" t="s">
        <v>1</v>
      </c>
      <c r="D151" s="6">
        <v>0</v>
      </c>
      <c r="E151" s="6">
        <v>0</v>
      </c>
      <c r="F151" s="6">
        <v>10</v>
      </c>
      <c r="G151" s="6">
        <v>20</v>
      </c>
      <c r="H151" s="6">
        <f t="shared" si="8"/>
        <v>30</v>
      </c>
    </row>
    <row r="152" spans="2:8" ht="16.5" customHeight="1">
      <c r="B152" s="3" t="s">
        <v>92</v>
      </c>
      <c r="C152" s="3" t="s">
        <v>39</v>
      </c>
      <c r="D152" s="6">
        <v>10</v>
      </c>
      <c r="E152" s="6">
        <v>10</v>
      </c>
      <c r="F152" s="6">
        <v>0</v>
      </c>
      <c r="G152" s="6">
        <v>0</v>
      </c>
      <c r="H152" s="6">
        <f t="shared" si="8"/>
        <v>20</v>
      </c>
    </row>
    <row r="153" spans="2:8" ht="16.5" customHeight="1">
      <c r="B153" s="3" t="s">
        <v>169</v>
      </c>
      <c r="C153" s="3" t="s">
        <v>3</v>
      </c>
      <c r="D153" s="6">
        <v>0</v>
      </c>
      <c r="E153" s="6">
        <v>8</v>
      </c>
      <c r="F153" s="6">
        <v>12</v>
      </c>
      <c r="G153" s="6">
        <v>0</v>
      </c>
      <c r="H153" s="6">
        <f t="shared" si="8"/>
        <v>20</v>
      </c>
    </row>
    <row r="154" spans="2:8" ht="16.5" customHeight="1">
      <c r="B154" s="3" t="s">
        <v>204</v>
      </c>
      <c r="C154" s="3" t="s">
        <v>3</v>
      </c>
      <c r="D154" s="6">
        <v>0</v>
      </c>
      <c r="E154" s="6">
        <v>0</v>
      </c>
      <c r="F154" s="6">
        <v>8</v>
      </c>
      <c r="G154" s="6">
        <v>10</v>
      </c>
      <c r="H154" s="6">
        <f t="shared" si="8"/>
        <v>18</v>
      </c>
    </row>
    <row r="155" spans="2:8" ht="16.5" customHeight="1">
      <c r="B155" s="3" t="s">
        <v>91</v>
      </c>
      <c r="C155" s="3" t="s">
        <v>17</v>
      </c>
      <c r="D155" s="6">
        <v>9</v>
      </c>
      <c r="E155" s="6">
        <v>0</v>
      </c>
      <c r="F155" s="6">
        <v>0</v>
      </c>
      <c r="G155" s="6">
        <v>8</v>
      </c>
      <c r="H155" s="6">
        <f t="shared" si="8"/>
        <v>17</v>
      </c>
    </row>
    <row r="156" spans="2:8" ht="16.5" customHeight="1">
      <c r="B156" s="3" t="s">
        <v>205</v>
      </c>
      <c r="C156" s="3" t="s">
        <v>3</v>
      </c>
      <c r="D156" s="6">
        <v>0</v>
      </c>
      <c r="E156" s="6">
        <v>0</v>
      </c>
      <c r="F156" s="6">
        <v>6</v>
      </c>
      <c r="G156" s="6">
        <v>9</v>
      </c>
      <c r="H156" s="6">
        <f t="shared" si="8"/>
        <v>15</v>
      </c>
    </row>
    <row r="157" spans="2:8" ht="16.5" customHeight="1">
      <c r="B157" s="3" t="s">
        <v>171</v>
      </c>
      <c r="C157" s="3" t="s">
        <v>5</v>
      </c>
      <c r="D157" s="6">
        <v>0</v>
      </c>
      <c r="E157" s="6">
        <v>5</v>
      </c>
      <c r="F157" s="6">
        <v>0</v>
      </c>
      <c r="G157" s="6">
        <v>3</v>
      </c>
      <c r="H157" s="6">
        <f t="shared" si="8"/>
        <v>8</v>
      </c>
    </row>
    <row r="158" spans="2:8" ht="16.5" customHeight="1">
      <c r="B158" s="3" t="s">
        <v>83</v>
      </c>
      <c r="C158" s="3" t="s">
        <v>29</v>
      </c>
      <c r="D158" s="6">
        <v>6</v>
      </c>
      <c r="E158" s="6">
        <v>0</v>
      </c>
      <c r="F158" s="6">
        <v>0</v>
      </c>
      <c r="G158" s="6">
        <v>0</v>
      </c>
      <c r="H158" s="6">
        <f t="shared" si="8"/>
        <v>6</v>
      </c>
    </row>
    <row r="159" spans="2:3" ht="16.5" customHeight="1">
      <c r="B159" s="3"/>
      <c r="C159" s="3"/>
    </row>
    <row r="160" spans="1:8" ht="16.5" customHeight="1">
      <c r="A160" s="13" t="s">
        <v>172</v>
      </c>
      <c r="B160" s="10" t="s">
        <v>95</v>
      </c>
      <c r="C160" s="11"/>
      <c r="D160" s="8" t="s">
        <v>151</v>
      </c>
      <c r="E160" s="8" t="s">
        <v>152</v>
      </c>
      <c r="F160" s="8" t="s">
        <v>153</v>
      </c>
      <c r="G160" s="8" t="s">
        <v>154</v>
      </c>
      <c r="H160" s="8" t="s">
        <v>157</v>
      </c>
    </row>
    <row r="161" spans="1:8" ht="16.5" customHeight="1">
      <c r="A161" s="13">
        <v>1</v>
      </c>
      <c r="B161" s="11" t="s">
        <v>99</v>
      </c>
      <c r="C161" s="11" t="s">
        <v>29</v>
      </c>
      <c r="D161" s="12">
        <v>40</v>
      </c>
      <c r="E161" s="12">
        <v>40</v>
      </c>
      <c r="F161" s="12">
        <v>50</v>
      </c>
      <c r="G161" s="12">
        <v>50</v>
      </c>
      <c r="H161" s="12">
        <f aca="true" t="shared" si="9" ref="H161:H181">SUM(D161:G161)</f>
        <v>180</v>
      </c>
    </row>
    <row r="162" spans="1:8" ht="16.5" customHeight="1">
      <c r="A162" s="13">
        <v>2</v>
      </c>
      <c r="B162" s="11" t="s">
        <v>133</v>
      </c>
      <c r="C162" s="11" t="s">
        <v>3</v>
      </c>
      <c r="D162" s="12">
        <v>30</v>
      </c>
      <c r="E162" s="12">
        <v>30</v>
      </c>
      <c r="F162" s="12">
        <v>30</v>
      </c>
      <c r="G162" s="12">
        <v>40</v>
      </c>
      <c r="H162" s="12">
        <f t="shared" si="9"/>
        <v>130</v>
      </c>
    </row>
    <row r="163" spans="1:8" ht="16.5" customHeight="1">
      <c r="A163" s="13">
        <v>3</v>
      </c>
      <c r="B163" s="11" t="s">
        <v>102</v>
      </c>
      <c r="C163" s="11" t="s">
        <v>39</v>
      </c>
      <c r="D163" s="12">
        <v>18</v>
      </c>
      <c r="E163" s="12">
        <v>18</v>
      </c>
      <c r="F163" s="12">
        <v>40</v>
      </c>
      <c r="G163" s="12">
        <v>30</v>
      </c>
      <c r="H163" s="12">
        <f t="shared" si="9"/>
        <v>106</v>
      </c>
    </row>
    <row r="164" spans="1:8" ht="16.5" customHeight="1">
      <c r="A164" s="13">
        <v>4</v>
      </c>
      <c r="B164" s="11" t="s">
        <v>97</v>
      </c>
      <c r="C164" s="11" t="s">
        <v>27</v>
      </c>
      <c r="D164" s="12">
        <v>25</v>
      </c>
      <c r="E164" s="12">
        <v>25</v>
      </c>
      <c r="F164" s="12">
        <v>18</v>
      </c>
      <c r="G164" s="12">
        <v>25</v>
      </c>
      <c r="H164" s="12">
        <f t="shared" si="9"/>
        <v>93</v>
      </c>
    </row>
    <row r="165" spans="1:8" ht="16.5" customHeight="1">
      <c r="A165" s="13">
        <v>5</v>
      </c>
      <c r="B165" s="11" t="s">
        <v>101</v>
      </c>
      <c r="C165" s="11" t="s">
        <v>3</v>
      </c>
      <c r="D165" s="12">
        <v>12</v>
      </c>
      <c r="E165" s="12">
        <v>16</v>
      </c>
      <c r="F165" s="12">
        <v>14</v>
      </c>
      <c r="G165" s="12">
        <v>20</v>
      </c>
      <c r="H165" s="12">
        <f t="shared" si="9"/>
        <v>62</v>
      </c>
    </row>
    <row r="166" spans="1:8" ht="16.5" customHeight="1">
      <c r="A166" s="13">
        <v>6</v>
      </c>
      <c r="B166" s="11" t="s">
        <v>134</v>
      </c>
      <c r="C166" s="11" t="s">
        <v>69</v>
      </c>
      <c r="D166" s="12">
        <v>20</v>
      </c>
      <c r="E166" s="12">
        <v>0</v>
      </c>
      <c r="F166" s="12">
        <v>20</v>
      </c>
      <c r="G166" s="12">
        <v>18</v>
      </c>
      <c r="H166" s="12">
        <f t="shared" si="9"/>
        <v>58</v>
      </c>
    </row>
    <row r="167" spans="1:8" ht="16.5" customHeight="1">
      <c r="A167" s="13">
        <v>7</v>
      </c>
      <c r="B167" s="11" t="s">
        <v>173</v>
      </c>
      <c r="C167" s="11" t="s">
        <v>29</v>
      </c>
      <c r="D167" s="12">
        <v>0</v>
      </c>
      <c r="E167" s="12">
        <v>20</v>
      </c>
      <c r="F167" s="12">
        <v>12</v>
      </c>
      <c r="G167" s="12">
        <v>16</v>
      </c>
      <c r="H167" s="12">
        <f>SUM(D167:G167)</f>
        <v>48</v>
      </c>
    </row>
    <row r="168" spans="1:8" ht="16.5" customHeight="1">
      <c r="A168" s="13">
        <v>8</v>
      </c>
      <c r="B168" s="11" t="s">
        <v>138</v>
      </c>
      <c r="C168" s="11" t="s">
        <v>68</v>
      </c>
      <c r="D168" s="12">
        <v>7</v>
      </c>
      <c r="E168" s="12">
        <v>9</v>
      </c>
      <c r="F168" s="12">
        <v>7</v>
      </c>
      <c r="G168" s="12">
        <v>10</v>
      </c>
      <c r="H168" s="12">
        <f>SUM(D168:G168)</f>
        <v>33</v>
      </c>
    </row>
    <row r="169" spans="1:8" ht="16.5" customHeight="1">
      <c r="A169" s="13">
        <v>9</v>
      </c>
      <c r="B169" s="11" t="s">
        <v>176</v>
      </c>
      <c r="C169" s="11" t="s">
        <v>8</v>
      </c>
      <c r="D169" s="12">
        <v>0</v>
      </c>
      <c r="E169" s="12">
        <v>10</v>
      </c>
      <c r="F169" s="12">
        <v>8</v>
      </c>
      <c r="G169" s="12">
        <v>14</v>
      </c>
      <c r="H169" s="12">
        <f>SUM(D169:G169)</f>
        <v>32</v>
      </c>
    </row>
    <row r="170" spans="1:8" ht="16.5" customHeight="1">
      <c r="A170" s="13">
        <v>10</v>
      </c>
      <c r="B170" s="11" t="s">
        <v>96</v>
      </c>
      <c r="C170" s="11" t="s">
        <v>12</v>
      </c>
      <c r="D170" s="12">
        <v>8</v>
      </c>
      <c r="E170" s="12">
        <v>7</v>
      </c>
      <c r="F170" s="12">
        <v>6</v>
      </c>
      <c r="G170" s="12">
        <v>9</v>
      </c>
      <c r="H170" s="12">
        <f>SUM(D170:G170)</f>
        <v>30</v>
      </c>
    </row>
    <row r="171" spans="2:8" ht="16.5" customHeight="1">
      <c r="B171" s="3" t="s">
        <v>98</v>
      </c>
      <c r="C171" s="3" t="s">
        <v>27</v>
      </c>
      <c r="D171" s="6">
        <v>50</v>
      </c>
      <c r="E171" s="6">
        <v>50</v>
      </c>
      <c r="F171" s="6">
        <v>0</v>
      </c>
      <c r="G171" s="6">
        <v>0</v>
      </c>
      <c r="H171" s="6">
        <f>SUM(D171:G171)</f>
        <v>100</v>
      </c>
    </row>
    <row r="172" spans="2:8" ht="16.5" customHeight="1">
      <c r="B172" s="3" t="s">
        <v>103</v>
      </c>
      <c r="C172" s="3" t="s">
        <v>39</v>
      </c>
      <c r="D172" s="6">
        <v>10</v>
      </c>
      <c r="E172" s="6">
        <v>0</v>
      </c>
      <c r="F172" s="6">
        <v>25</v>
      </c>
      <c r="G172" s="6">
        <v>0</v>
      </c>
      <c r="H172" s="6">
        <f t="shared" si="9"/>
        <v>35</v>
      </c>
    </row>
    <row r="173" spans="2:8" ht="16.5" customHeight="1">
      <c r="B173" s="3" t="s">
        <v>136</v>
      </c>
      <c r="C173" s="3" t="s">
        <v>29</v>
      </c>
      <c r="D173" s="6">
        <v>14</v>
      </c>
      <c r="E173" s="6">
        <v>0</v>
      </c>
      <c r="F173" s="6">
        <v>16</v>
      </c>
      <c r="G173" s="6">
        <v>0</v>
      </c>
      <c r="H173" s="6">
        <f t="shared" si="9"/>
        <v>30</v>
      </c>
    </row>
    <row r="174" spans="2:8" ht="16.5" customHeight="1">
      <c r="B174" s="3" t="s">
        <v>174</v>
      </c>
      <c r="C174" s="3" t="s">
        <v>3</v>
      </c>
      <c r="D174" s="6">
        <v>0</v>
      </c>
      <c r="E174" s="6">
        <v>14</v>
      </c>
      <c r="F174" s="6">
        <v>9</v>
      </c>
      <c r="G174" s="6">
        <v>0</v>
      </c>
      <c r="H174" s="6">
        <f t="shared" si="9"/>
        <v>23</v>
      </c>
    </row>
    <row r="175" spans="2:8" ht="16.5" customHeight="1">
      <c r="B175" s="3" t="s">
        <v>175</v>
      </c>
      <c r="C175" s="3" t="s">
        <v>3</v>
      </c>
      <c r="D175" s="6">
        <v>0</v>
      </c>
      <c r="E175" s="6">
        <v>12</v>
      </c>
      <c r="F175" s="6">
        <v>10</v>
      </c>
      <c r="G175" s="6">
        <v>0</v>
      </c>
      <c r="H175" s="6">
        <f t="shared" si="9"/>
        <v>22</v>
      </c>
    </row>
    <row r="176" spans="2:8" ht="16.5" customHeight="1">
      <c r="B176" s="3" t="s">
        <v>135</v>
      </c>
      <c r="C176" s="3" t="s">
        <v>69</v>
      </c>
      <c r="D176" s="6">
        <v>16</v>
      </c>
      <c r="E176" s="6">
        <v>0</v>
      </c>
      <c r="F176" s="6">
        <v>0</v>
      </c>
      <c r="G176" s="6">
        <v>0</v>
      </c>
      <c r="H176" s="6">
        <f t="shared" si="9"/>
        <v>16</v>
      </c>
    </row>
    <row r="177" spans="2:8" ht="16.5" customHeight="1">
      <c r="B177" s="3" t="s">
        <v>216</v>
      </c>
      <c r="C177" s="3" t="s">
        <v>39</v>
      </c>
      <c r="D177" s="6">
        <v>0</v>
      </c>
      <c r="E177" s="6">
        <v>0</v>
      </c>
      <c r="F177" s="6">
        <v>0</v>
      </c>
      <c r="G177" s="6">
        <v>12</v>
      </c>
      <c r="H177" s="6">
        <f t="shared" si="9"/>
        <v>12</v>
      </c>
    </row>
    <row r="178" spans="2:8" ht="16.5" customHeight="1">
      <c r="B178" s="3" t="s">
        <v>217</v>
      </c>
      <c r="C178" s="3" t="s">
        <v>1</v>
      </c>
      <c r="D178" s="6">
        <v>0</v>
      </c>
      <c r="E178" s="6">
        <v>0</v>
      </c>
      <c r="F178" s="6">
        <v>0</v>
      </c>
      <c r="G178" s="6">
        <v>8</v>
      </c>
      <c r="H178" s="6">
        <f t="shared" si="9"/>
        <v>8</v>
      </c>
    </row>
    <row r="179" spans="2:8" ht="16.5" customHeight="1">
      <c r="B179" s="3" t="s">
        <v>137</v>
      </c>
      <c r="C179" s="3" t="s">
        <v>8</v>
      </c>
      <c r="D179" s="6">
        <v>9</v>
      </c>
      <c r="E179" s="6">
        <v>0</v>
      </c>
      <c r="F179" s="6">
        <v>0</v>
      </c>
      <c r="G179" s="6">
        <v>0</v>
      </c>
      <c r="H179" s="6">
        <f t="shared" si="9"/>
        <v>9</v>
      </c>
    </row>
    <row r="180" spans="2:8" ht="16.5" customHeight="1">
      <c r="B180" s="3" t="s">
        <v>177</v>
      </c>
      <c r="C180" s="3" t="s">
        <v>69</v>
      </c>
      <c r="D180" s="6">
        <v>0</v>
      </c>
      <c r="E180" s="6">
        <v>8</v>
      </c>
      <c r="F180" s="6">
        <v>0</v>
      </c>
      <c r="G180" s="6">
        <v>0</v>
      </c>
      <c r="H180" s="6">
        <f t="shared" si="9"/>
        <v>8</v>
      </c>
    </row>
    <row r="181" spans="2:8" ht="16.5" customHeight="1">
      <c r="B181" s="3" t="s">
        <v>100</v>
      </c>
      <c r="C181" s="3" t="s">
        <v>3</v>
      </c>
      <c r="D181" s="6">
        <v>6</v>
      </c>
      <c r="E181" s="6">
        <v>0</v>
      </c>
      <c r="F181" s="6">
        <v>0</v>
      </c>
      <c r="G181" s="6">
        <v>0</v>
      </c>
      <c r="H181" s="6">
        <f t="shared" si="9"/>
        <v>6</v>
      </c>
    </row>
    <row r="182" spans="2:3" ht="16.5" customHeight="1">
      <c r="B182" s="3"/>
      <c r="C182" s="3"/>
    </row>
    <row r="183" spans="1:8" ht="16.5" customHeight="1">
      <c r="A183" s="13" t="s">
        <v>172</v>
      </c>
      <c r="B183" s="10" t="s">
        <v>104</v>
      </c>
      <c r="C183" s="11"/>
      <c r="D183" s="8" t="s">
        <v>151</v>
      </c>
      <c r="E183" s="8" t="s">
        <v>152</v>
      </c>
      <c r="F183" s="8" t="s">
        <v>153</v>
      </c>
      <c r="G183" s="8" t="s">
        <v>154</v>
      </c>
      <c r="H183" s="8" t="s">
        <v>157</v>
      </c>
    </row>
    <row r="184" spans="1:8" ht="16.5" customHeight="1">
      <c r="A184" s="13">
        <v>1</v>
      </c>
      <c r="B184" s="11" t="s">
        <v>106</v>
      </c>
      <c r="C184" s="11" t="s">
        <v>29</v>
      </c>
      <c r="D184" s="12">
        <v>50</v>
      </c>
      <c r="E184" s="12">
        <v>50</v>
      </c>
      <c r="F184" s="12">
        <v>40</v>
      </c>
      <c r="G184" s="12">
        <v>50</v>
      </c>
      <c r="H184" s="12">
        <f aca="true" t="shared" si="10" ref="H184:H198">SUM(D184:G184)</f>
        <v>190</v>
      </c>
    </row>
    <row r="185" spans="1:8" ht="16.5" customHeight="1">
      <c r="A185" s="13">
        <v>2</v>
      </c>
      <c r="B185" s="11" t="s">
        <v>143</v>
      </c>
      <c r="C185" s="11" t="s">
        <v>8</v>
      </c>
      <c r="D185" s="12">
        <v>40</v>
      </c>
      <c r="E185" s="12">
        <v>40</v>
      </c>
      <c r="F185" s="12">
        <v>50</v>
      </c>
      <c r="G185" s="12">
        <v>40</v>
      </c>
      <c r="H185" s="12">
        <f t="shared" si="10"/>
        <v>170</v>
      </c>
    </row>
    <row r="186" spans="1:8" ht="16.5" customHeight="1">
      <c r="A186" s="13">
        <v>3</v>
      </c>
      <c r="B186" s="11" t="s">
        <v>142</v>
      </c>
      <c r="C186" s="11" t="s">
        <v>8</v>
      </c>
      <c r="D186" s="12">
        <v>18</v>
      </c>
      <c r="E186" s="12">
        <v>25</v>
      </c>
      <c r="F186" s="12">
        <v>25</v>
      </c>
      <c r="G186" s="12">
        <v>30</v>
      </c>
      <c r="H186" s="12">
        <f aca="true" t="shared" si="11" ref="H186:H191">SUM(D186:G186)</f>
        <v>98</v>
      </c>
    </row>
    <row r="187" spans="1:8" ht="16.5" customHeight="1">
      <c r="A187" s="13">
        <v>4</v>
      </c>
      <c r="B187" s="11" t="s">
        <v>108</v>
      </c>
      <c r="C187" s="11" t="s">
        <v>3</v>
      </c>
      <c r="D187" s="12">
        <v>16</v>
      </c>
      <c r="E187" s="12">
        <v>30</v>
      </c>
      <c r="F187" s="12">
        <v>20</v>
      </c>
      <c r="G187" s="12">
        <v>25</v>
      </c>
      <c r="H187" s="12">
        <f t="shared" si="11"/>
        <v>91</v>
      </c>
    </row>
    <row r="188" spans="1:8" ht="16.5" customHeight="1">
      <c r="A188" s="13">
        <v>5</v>
      </c>
      <c r="B188" s="11" t="s">
        <v>141</v>
      </c>
      <c r="C188" s="11" t="s">
        <v>3</v>
      </c>
      <c r="D188" s="12">
        <v>30</v>
      </c>
      <c r="E188" s="12">
        <v>16</v>
      </c>
      <c r="F188" s="12">
        <v>12</v>
      </c>
      <c r="G188" s="12">
        <v>0</v>
      </c>
      <c r="H188" s="12">
        <f t="shared" si="11"/>
        <v>58</v>
      </c>
    </row>
    <row r="189" spans="1:8" ht="16.5" customHeight="1">
      <c r="A189" s="13">
        <v>6</v>
      </c>
      <c r="B189" s="11" t="s">
        <v>109</v>
      </c>
      <c r="C189" s="11" t="s">
        <v>5</v>
      </c>
      <c r="D189" s="12">
        <v>10</v>
      </c>
      <c r="E189" s="12">
        <v>18</v>
      </c>
      <c r="F189" s="12">
        <v>14</v>
      </c>
      <c r="G189" s="12">
        <v>0</v>
      </c>
      <c r="H189" s="12">
        <f t="shared" si="11"/>
        <v>42</v>
      </c>
    </row>
    <row r="190" spans="1:8" ht="16.5" customHeight="1">
      <c r="A190" s="13">
        <v>7</v>
      </c>
      <c r="B190" s="11" t="s">
        <v>167</v>
      </c>
      <c r="C190" s="11" t="s">
        <v>8</v>
      </c>
      <c r="D190" s="12">
        <v>0</v>
      </c>
      <c r="E190" s="12">
        <v>10</v>
      </c>
      <c r="F190" s="12">
        <v>10</v>
      </c>
      <c r="G190" s="12">
        <v>20</v>
      </c>
      <c r="H190" s="12">
        <f t="shared" si="11"/>
        <v>40</v>
      </c>
    </row>
    <row r="191" spans="2:8" ht="16.5" customHeight="1">
      <c r="B191" s="3" t="s">
        <v>107</v>
      </c>
      <c r="C191" s="3" t="s">
        <v>29</v>
      </c>
      <c r="D191" s="6">
        <v>20</v>
      </c>
      <c r="E191" s="6">
        <v>0</v>
      </c>
      <c r="F191" s="6">
        <v>30</v>
      </c>
      <c r="G191" s="6">
        <v>0</v>
      </c>
      <c r="H191" s="6">
        <f t="shared" si="11"/>
        <v>50</v>
      </c>
    </row>
    <row r="192" spans="2:8" ht="16.5" customHeight="1">
      <c r="B192" s="3" t="s">
        <v>105</v>
      </c>
      <c r="C192" s="3" t="s">
        <v>29</v>
      </c>
      <c r="D192" s="6">
        <v>25</v>
      </c>
      <c r="E192" s="6">
        <v>20</v>
      </c>
      <c r="F192" s="6">
        <v>0</v>
      </c>
      <c r="G192" s="6">
        <v>0</v>
      </c>
      <c r="H192" s="6">
        <f t="shared" si="10"/>
        <v>45</v>
      </c>
    </row>
    <row r="193" spans="2:8" ht="16.5" customHeight="1">
      <c r="B193" s="3" t="s">
        <v>140</v>
      </c>
      <c r="C193" s="3" t="s">
        <v>29</v>
      </c>
      <c r="D193" s="6">
        <v>14</v>
      </c>
      <c r="E193" s="6">
        <v>0</v>
      </c>
      <c r="F193" s="6">
        <v>18</v>
      </c>
      <c r="G193" s="6">
        <v>0</v>
      </c>
      <c r="H193" s="6">
        <f t="shared" si="10"/>
        <v>32</v>
      </c>
    </row>
    <row r="194" spans="2:8" ht="16.5" customHeight="1">
      <c r="B194" s="3" t="s">
        <v>206</v>
      </c>
      <c r="C194" s="3" t="s">
        <v>58</v>
      </c>
      <c r="D194" s="6">
        <v>0</v>
      </c>
      <c r="E194" s="6">
        <v>0</v>
      </c>
      <c r="F194" s="6">
        <v>16</v>
      </c>
      <c r="G194" s="6">
        <v>0</v>
      </c>
      <c r="H194" s="6">
        <f t="shared" si="10"/>
        <v>16</v>
      </c>
    </row>
    <row r="195" spans="2:8" ht="16.5" customHeight="1">
      <c r="B195" s="3" t="s">
        <v>165</v>
      </c>
      <c r="C195" s="3" t="s">
        <v>3</v>
      </c>
      <c r="D195" s="6">
        <v>0</v>
      </c>
      <c r="E195" s="6">
        <v>14</v>
      </c>
      <c r="F195" s="6">
        <v>0</v>
      </c>
      <c r="G195" s="6">
        <v>0</v>
      </c>
      <c r="H195" s="6">
        <f t="shared" si="10"/>
        <v>14</v>
      </c>
    </row>
    <row r="196" spans="2:8" ht="16.5" customHeight="1">
      <c r="B196" s="3" t="s">
        <v>110</v>
      </c>
      <c r="C196" s="3" t="s">
        <v>5</v>
      </c>
      <c r="D196" s="6">
        <v>12</v>
      </c>
      <c r="E196" s="6">
        <v>0</v>
      </c>
      <c r="F196" s="6">
        <v>0</v>
      </c>
      <c r="G196" s="6">
        <v>18</v>
      </c>
      <c r="H196" s="6">
        <f t="shared" si="10"/>
        <v>30</v>
      </c>
    </row>
    <row r="197" spans="2:8" ht="16.5" customHeight="1">
      <c r="B197" s="3" t="s">
        <v>166</v>
      </c>
      <c r="C197" s="3" t="s">
        <v>3</v>
      </c>
      <c r="D197" s="6">
        <v>0</v>
      </c>
      <c r="E197" s="6">
        <v>12</v>
      </c>
      <c r="F197" s="6">
        <v>0</v>
      </c>
      <c r="G197" s="6">
        <v>0</v>
      </c>
      <c r="H197" s="6">
        <f>SUM(D197:G197)</f>
        <v>12</v>
      </c>
    </row>
    <row r="198" spans="2:8" ht="16.5" customHeight="1">
      <c r="B198" s="3" t="s">
        <v>139</v>
      </c>
      <c r="C198" s="3" t="s">
        <v>27</v>
      </c>
      <c r="D198" s="6">
        <v>9</v>
      </c>
      <c r="E198" s="6">
        <v>0</v>
      </c>
      <c r="F198" s="6">
        <v>0</v>
      </c>
      <c r="G198" s="6">
        <v>0</v>
      </c>
      <c r="H198" s="6">
        <f t="shared" si="10"/>
        <v>9</v>
      </c>
    </row>
    <row r="199" spans="2:3" ht="16.5" customHeight="1">
      <c r="B199" s="3"/>
      <c r="C199" s="3"/>
    </row>
    <row r="200" spans="1:8" ht="16.5" customHeight="1">
      <c r="A200" s="13" t="s">
        <v>172</v>
      </c>
      <c r="B200" s="10" t="s">
        <v>111</v>
      </c>
      <c r="C200" s="11"/>
      <c r="D200" s="8" t="s">
        <v>151</v>
      </c>
      <c r="E200" s="8" t="s">
        <v>152</v>
      </c>
      <c r="F200" s="8" t="s">
        <v>153</v>
      </c>
      <c r="G200" s="8" t="s">
        <v>154</v>
      </c>
      <c r="H200" s="8" t="s">
        <v>157</v>
      </c>
    </row>
    <row r="201" spans="1:8" ht="16.5" customHeight="1">
      <c r="A201" s="13">
        <v>1</v>
      </c>
      <c r="B201" s="11" t="s">
        <v>112</v>
      </c>
      <c r="C201" s="11" t="s">
        <v>29</v>
      </c>
      <c r="D201" s="12">
        <v>50</v>
      </c>
      <c r="E201" s="12">
        <v>25</v>
      </c>
      <c r="F201" s="12">
        <v>50</v>
      </c>
      <c r="G201" s="12">
        <v>50</v>
      </c>
      <c r="H201" s="12">
        <f aca="true" t="shared" si="12" ref="H201:H206">SUM(D201:G201)</f>
        <v>175</v>
      </c>
    </row>
    <row r="202" spans="1:8" ht="16.5" customHeight="1">
      <c r="A202" s="13">
        <v>2</v>
      </c>
      <c r="B202" s="11" t="s">
        <v>113</v>
      </c>
      <c r="C202" s="11" t="s">
        <v>39</v>
      </c>
      <c r="D202" s="12">
        <v>40</v>
      </c>
      <c r="E202" s="12">
        <v>50</v>
      </c>
      <c r="F202" s="12">
        <v>40</v>
      </c>
      <c r="G202" s="12">
        <v>40</v>
      </c>
      <c r="H202" s="12">
        <f t="shared" si="12"/>
        <v>170</v>
      </c>
    </row>
    <row r="203" spans="1:8" ht="16.5" customHeight="1">
      <c r="A203" s="13">
        <v>3</v>
      </c>
      <c r="B203" s="11" t="s">
        <v>144</v>
      </c>
      <c r="C203" s="11" t="s">
        <v>8</v>
      </c>
      <c r="D203" s="12">
        <v>30</v>
      </c>
      <c r="E203" s="12">
        <v>30</v>
      </c>
      <c r="F203" s="12">
        <v>30</v>
      </c>
      <c r="G203" s="12">
        <v>30</v>
      </c>
      <c r="H203" s="12">
        <f t="shared" si="12"/>
        <v>120</v>
      </c>
    </row>
    <row r="204" spans="1:8" ht="16.5" customHeight="1">
      <c r="A204" s="13"/>
      <c r="B204" s="3" t="s">
        <v>114</v>
      </c>
      <c r="C204" s="3" t="s">
        <v>8</v>
      </c>
      <c r="D204" s="6">
        <v>25</v>
      </c>
      <c r="E204" s="6">
        <v>0</v>
      </c>
      <c r="F204" s="6">
        <v>0</v>
      </c>
      <c r="G204" s="6">
        <v>25</v>
      </c>
      <c r="H204" s="6">
        <f t="shared" si="12"/>
        <v>50</v>
      </c>
    </row>
    <row r="205" spans="2:8" ht="16.5" customHeight="1">
      <c r="B205" s="3" t="s">
        <v>163</v>
      </c>
      <c r="C205" s="3" t="s">
        <v>3</v>
      </c>
      <c r="D205" s="6">
        <v>0</v>
      </c>
      <c r="E205" s="6">
        <v>40</v>
      </c>
      <c r="F205" s="6">
        <v>0</v>
      </c>
      <c r="G205" s="6">
        <v>0</v>
      </c>
      <c r="H205" s="6">
        <f t="shared" si="12"/>
        <v>40</v>
      </c>
    </row>
    <row r="206" spans="2:8" ht="16.5" customHeight="1">
      <c r="B206" s="3" t="s">
        <v>164</v>
      </c>
      <c r="C206" s="3" t="s">
        <v>3</v>
      </c>
      <c r="D206" s="6">
        <v>0</v>
      </c>
      <c r="E206" s="6">
        <v>20</v>
      </c>
      <c r="F206" s="6">
        <v>0</v>
      </c>
      <c r="G206" s="6">
        <v>0</v>
      </c>
      <c r="H206" s="6">
        <f t="shared" si="12"/>
        <v>20</v>
      </c>
    </row>
    <row r="207" spans="2:3" ht="16.5" customHeight="1">
      <c r="B207" s="3"/>
      <c r="C207" s="3"/>
    </row>
    <row r="208" spans="2:3" ht="16.5" customHeight="1">
      <c r="B208" s="4"/>
      <c r="C208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Yara International 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Yara International ASA</dc:creator>
  <cp:keywords/>
  <dc:description/>
  <cp:lastModifiedBy>Jaana</cp:lastModifiedBy>
  <cp:lastPrinted>2012-02-03T17:12:56Z</cp:lastPrinted>
  <dcterms:created xsi:type="dcterms:W3CDTF">2012-01-21T20:33:30Z</dcterms:created>
  <dcterms:modified xsi:type="dcterms:W3CDTF">2012-04-09T18:53:12Z</dcterms:modified>
  <cp:category/>
  <cp:version/>
  <cp:contentType/>
  <cp:contentStatus/>
</cp:coreProperties>
</file>